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Sheet1" sheetId="1" r:id="rId1"/>
  </sheets>
  <calcPr calcId="144525"/>
</workbook>
</file>

<file path=xl/sharedStrings.xml><?xml version="1.0" encoding="utf-8"?>
<sst xmlns="http://schemas.openxmlformats.org/spreadsheetml/2006/main" count="204" uniqueCount="173">
  <si>
    <t>新疆维吾尔自治区2025优势特色产业集群拟支持项目清单</t>
  </si>
  <si>
    <t>序号</t>
  </si>
  <si>
    <t>集群名称</t>
  </si>
  <si>
    <t>建设主体</t>
  </si>
  <si>
    <t>建设内容</t>
  </si>
  <si>
    <t>申请中央财政资金(万元)</t>
  </si>
  <si>
    <t>自筹资金（万元）</t>
  </si>
  <si>
    <t>新疆哈密瓜产业集群</t>
  </si>
  <si>
    <t>自治区农产品品牌建设与产销服务中心</t>
  </si>
  <si>
    <t>在哈密市伊州区召开哈密瓜产业集群产销对接活动，开展哈密瓜等农产品及加工制品展示展销和品牌打造等。</t>
  </si>
  <si>
    <t>自治区设施农业和特色农业研究发展中心</t>
  </si>
  <si>
    <t>购买全自动多功能基因检测系统1台和超微量分光光度计1台，培育新品种。</t>
  </si>
  <si>
    <t>吐鲁番七十度阳光农业科技有限公司</t>
  </si>
  <si>
    <t>购买冷冻干燥设备和清洗、削皮、切片全自动设备。</t>
  </si>
  <si>
    <t>吐鲁番山下瓜海种植农民专业合作社</t>
  </si>
  <si>
    <t>购置数字操控分拣及装箱设备和哈密瓜机械采摘设备。</t>
  </si>
  <si>
    <t>吐鲁番丝路明珠农业生物科技有限公司</t>
  </si>
  <si>
    <t>购置建设哈密瓜片生产线，建设相关配套设施设备。</t>
  </si>
  <si>
    <t>吐鲁番市疆客种植专业合作社</t>
  </si>
  <si>
    <t>购置建设机械化采摘和乳瓜酱腌菜设施设备。</t>
  </si>
  <si>
    <t>鄯善县遂达果业农民专业合作社</t>
  </si>
  <si>
    <t>购置建设哈密瓜冻干生产线，建设相关配套设施设备。</t>
  </si>
  <si>
    <t>吐鲁番丝路骄子电子商务有限公司</t>
  </si>
  <si>
    <t>购置建设哈密瓜标准化分拣设备，提高哈密瓜产业处理能力，制定分级质量标准。</t>
  </si>
  <si>
    <t>鄯善县幸福果业农民专业合作社</t>
  </si>
  <si>
    <t>购置切片削皮及设备，新建厂房及其他配套设施。</t>
  </si>
  <si>
    <t>鄯善县疆润农产品专业合作社</t>
  </si>
  <si>
    <t>吐鲁番市递丽疆果业专业合作社</t>
  </si>
  <si>
    <t>购置建设数字操控分拣及装箱设备，购置相关仓储冷链物流设施设备。</t>
  </si>
  <si>
    <t>新疆吐鲁番火洲果业股份有限公司</t>
  </si>
  <si>
    <t>购置哈密瓜加工生产设备设施。</t>
  </si>
  <si>
    <t>吐鲁番源达商贸有限公司</t>
  </si>
  <si>
    <t>购置保温包装设备及纸箱包装设备。</t>
  </si>
  <si>
    <t>吐鲁番皇家瓜园农业发展有限公司</t>
  </si>
  <si>
    <t>购置建设哈密瓜标准化分拣设备，通过田间地头直接预冷提高哈密瓜产业处理能力。</t>
  </si>
  <si>
    <t>开展厚皮甜瓜种质资源评价和优异种质的筛选，分子生物育种，厚皮甜瓜种质的创新利用。</t>
  </si>
  <si>
    <t>新疆绿秀禾农业科技有限公司</t>
  </si>
  <si>
    <t>建设现代智能育苗温室及高效日光温室，推广标准化育苗模式，提高哈密瓜秧苗品质和供应能力。</t>
  </si>
  <si>
    <t>建设哈密瓜育苗环境模拟实验室，购置土壤、品质检测实验设备。</t>
  </si>
  <si>
    <t>哈密瓜鲜果生态农业发展有限公司</t>
  </si>
  <si>
    <t>开展双季哈密瓜设施大棚示范基地，购置环境采集、长势数据采集、绿色防控设备等相关设备。</t>
  </si>
  <si>
    <t>开展育苗基地建设，购置移动式喷灌机、育苗温室智能管控等相关配套设备。</t>
  </si>
  <si>
    <t>哈密瓜鲜果种业科技有限公司</t>
  </si>
  <si>
    <t>建设哈密瓜种质研发智能调控平台，全自动物流苗床、水肥一体化智能控制系统及生长环境智能化管控系统软硬件都等相关设备。</t>
  </si>
  <si>
    <t>哈密瓜鲜果农业科技发展有限公司</t>
  </si>
  <si>
    <t>建设哈密瓜分级分拣线等，购置2条呵护式分选线相关配套设备及厂房基础建设。</t>
  </si>
  <si>
    <t>哈密瓜鲜果品牌运营有限公司</t>
  </si>
  <si>
    <t>建设哈密瓜产业营销创新产教融合基地，购置基地发展相关的配套设备。</t>
  </si>
  <si>
    <t>开展哈密瓜风味创新实验室建设项目，购置果汁与果酱产品实验模块、酸奶与冰淇淋产品实验、特调饮品与制粉模块等相关配套设备。</t>
  </si>
  <si>
    <t>哈密市特色农产品加工有限公司</t>
  </si>
  <si>
    <t>开展哈密瓜精深加工长建设，购置风干沥水机、切片机、真空冻干机等设备。</t>
  </si>
  <si>
    <t>哈密果小鲜文旅管理有限公司</t>
  </si>
  <si>
    <t>开展哈密瓜品牌打造项目建设，购置相关配套设备和移动商业门店。</t>
  </si>
  <si>
    <t>合 计</t>
  </si>
  <si>
    <t>新疆设施蔬菜
产业集群</t>
  </si>
  <si>
    <t>自治区乡村产业发展中心</t>
  </si>
  <si>
    <t>在和田市召开设施蔬菜产业集群产销对接活动，组织全国龙头企业与和田地区设施蔬菜生产企业进行产品和品牌宣传、合作需求推介。</t>
  </si>
  <si>
    <t>/</t>
  </si>
  <si>
    <t>和田地区农业技术推广中心</t>
  </si>
  <si>
    <t>购置四情监测设备、智能控制系统、智能水肥灌溉系统、物联网综合管理平台等信息系统集成；改造提升土壤化验室、农产品质量安全检验检测实验室。</t>
  </si>
  <si>
    <t>和地区农产品质量安全检验检测中心</t>
  </si>
  <si>
    <t>开展品牌培育体系建设，开展品牌营销、设置“品牌成长基金”、实施品牌宣传与推广。</t>
  </si>
  <si>
    <t xml:space="preserve">和田县昆仑仙菇食用菌种植专业合作社 </t>
  </si>
  <si>
    <t>购置100座标准化大棚改造提升配套设施设备等材料。</t>
  </si>
  <si>
    <t>新疆盛世华强农业科技有限公司</t>
  </si>
  <si>
    <t>购置100座温室大棚提升改造涉及智能温控、通风、水肥一体等智能设施设备。</t>
  </si>
  <si>
    <t>新疆昆源农业科学研究有限公司</t>
  </si>
  <si>
    <t>购置香菇生产菌包培育生产线相关配套设施设备。</t>
  </si>
  <si>
    <t>新疆盛世康源食品有限公司</t>
  </si>
  <si>
    <t>购置西红柿块生产加工、罐装生产线及相关配套设施设备。</t>
  </si>
  <si>
    <t>墨玉县聚龙（鸿源）农业科技有限公司</t>
  </si>
  <si>
    <t>建设购置冷藏、速冻、保鲜库相关配套设施设备设备。</t>
  </si>
  <si>
    <t>墨玉县聚龙(鸿源)农业科技有限公司</t>
  </si>
  <si>
    <t>购置100座温室大棚智能化提升改造相关配套设施设备购置。</t>
  </si>
  <si>
    <t>墨玉县国家级现代农业产业园区管委会</t>
  </si>
  <si>
    <t>新建59座日光温室，1座调温棚。</t>
  </si>
  <si>
    <t>和田禾乐源果蔬专业合作社</t>
  </si>
  <si>
    <t xml:space="preserve"> 中央资金对和田市40 座，自筹资金对230座老旧农业设施大棚进行修缮提升改造。</t>
  </si>
  <si>
    <t>新疆世达农业有限公司</t>
  </si>
  <si>
    <t>中央资金用于购置105座温室新增运输轨道、智能通风设备、改造卷帘设备；自筹资金用于新建27座钢结构日光温室。</t>
  </si>
  <si>
    <t>新疆徽岳记生物科技有限公司</t>
  </si>
  <si>
    <t>中央资金用于购置温室大棚灌溉和水肥一体化施肥系统（含过滤器）。自筹资金用于购置水肥一体化施肥系统（含过滤器）、传感器及防虫网，更换大棚棚膜，购买新型蔬菜种子，建设校企合作农业技术推广站。</t>
  </si>
  <si>
    <t>新疆棉花产业集群</t>
  </si>
  <si>
    <t>新疆尉华现代种业科技有限公司</t>
  </si>
  <si>
    <t>购置棉花基因测序仪、制种加工设备及农业机械等。</t>
  </si>
  <si>
    <t>巴州广合元纺织有限公司</t>
  </si>
  <si>
    <t>购置棉花异纤清除机和纺纱机等设备。</t>
  </si>
  <si>
    <t>巴州华屏纺织有限公司</t>
  </si>
  <si>
    <t>购置棉纺加工及配套设备等。</t>
  </si>
  <si>
    <t>尉犁县众望纺织有限公司</t>
  </si>
  <si>
    <t>购置籽棉异性纤维清理机及配套设备等。</t>
  </si>
  <si>
    <t>尉犁利华纺织有限公司</t>
  </si>
  <si>
    <t>购置智能化棉花加工设备和自动落纱粗纱机等。</t>
  </si>
  <si>
    <t>沙湾泰昆油脂有限公司</t>
  </si>
  <si>
    <t>购置棉籽蛋白加工设备，扩建生产车间，建设附属配套设施等。</t>
  </si>
  <si>
    <t>沙湾县锦棉有限责任公司</t>
  </si>
  <si>
    <t>购置棉花加工设备，建设附属配套设施等。</t>
  </si>
  <si>
    <t>新疆兴泰纤维科技有限公司</t>
  </si>
  <si>
    <t>购置棉浆粕加工及配套设备等。</t>
  </si>
  <si>
    <t>沙湾市瑞银海棉业有限公司</t>
  </si>
  <si>
    <t>购置皮棉加工及配套设备，建设附属配套设施等。</t>
  </si>
  <si>
    <t>新疆疆优棉纺织有限责任公司</t>
  </si>
  <si>
    <t>购置棉花和棉被加工及配套设备，建设附属配套设施等。</t>
  </si>
  <si>
    <t>新疆唯美棉品家纺有限公司</t>
  </si>
  <si>
    <t>建设大型絮用纤维流水线及配套辅助设备等。</t>
  </si>
  <si>
    <t>呼图壁县福瑞棉业有限公司</t>
  </si>
  <si>
    <t>购置进双滚弹花机及配套除尘设备，建设附属配套设施等。</t>
  </si>
  <si>
    <t>呼图壁县云龙棉业集团有限公司</t>
  </si>
  <si>
    <t>购置籽棉异性纤维清理机、采棉机、大马力拖拉机和配套梨等设备，建设附属配套设施等。</t>
  </si>
  <si>
    <t>新疆卡鑫隆服饰织造有限公司</t>
  </si>
  <si>
    <t>建设纺织服装工厂智能制造车间生产线及配套设备等。</t>
  </si>
  <si>
    <t>新疆利华纺织有限公司</t>
  </si>
  <si>
    <t>新疆润疆家纺产业园有限公司</t>
  </si>
  <si>
    <t>购置智能自动多臂提花宽幅喷气织机等设备。</t>
  </si>
  <si>
    <t>新疆际云染织科技有限公司</t>
  </si>
  <si>
    <t>购置双面大开福大圆机等设备。</t>
  </si>
  <si>
    <t>精河县保利农业科技发展有限公司</t>
  </si>
  <si>
    <t>新疆肉羊产业集群</t>
  </si>
  <si>
    <t>和硕县阿力木养殖农民专业合作社、
新疆兴牧源畜牧科技有限责任公司</t>
  </si>
  <si>
    <r>
      <t>和硕县阿力木养殖农民专业合作社：</t>
    </r>
    <r>
      <rPr>
        <sz val="11"/>
        <rFont val="仿宋_GB2312"/>
        <charset val="134"/>
      </rPr>
      <t>推动饲料加工提档升级，推广精准饲喂技术；探索产业利益分配机制，联农带农推动专业化育肥、开展人工授精服务。新疆兴牧源畜牧科技有限责任公司：推动养殖设备升级，提高养殖机械化装备水平；联农带农开展畜牧兽医社会化服务，开展人工授精等服务。</t>
    </r>
  </si>
  <si>
    <t>尉犁县兴旺牧业科技发展有限公司、
尉犁县尉牧畜牧技术服务专业合作社</t>
  </si>
  <si>
    <r>
      <t>尉犁县兴旺牧业科技发展有限公司：</t>
    </r>
    <r>
      <rPr>
        <sz val="11"/>
        <rFont val="仿宋_GB2312"/>
        <charset val="134"/>
      </rPr>
      <t>推动养殖设备升级，提高养殖机械化装备水平；购买畜牧兽医社会化服务，推动“场繁户养”联农带农机，提高羔羊繁殖率、成活率。
尉犁县尉牧畜牧技术服务专业合作社：提升饲养设备，推广精准饲喂技术，对全县牧区开展诊疗及防疫等社会化服务。</t>
    </r>
  </si>
  <si>
    <t>新疆羌都天保羊业有限公司</t>
  </si>
  <si>
    <t>推动装备升级，购买核酸提取仪QuantStudio 1plus（扩增分析）、显微镜等设备，提高良种繁育水平。按照“企业+专业合作社+养殖户”模式，采取技术指导、统一采购、统一销售、吸纳就业等多种方式，带动周边农户发展肉羊养殖。</t>
  </si>
  <si>
    <t>巴州畜牧工作站</t>
  </si>
  <si>
    <t>依托“品味新疆”平台，开展宣传推介，以奖补形式支持和鼓励州域内品牌宣传推介好、追溯体系完善的加工销售企业，延伸肉羊产业链，强化羊肉品牌打造。</t>
  </si>
  <si>
    <t>沙雅县新幸福畜牧服务专业合作社</t>
  </si>
  <si>
    <t xml:space="preserve">开展肉羊种质提升，通过种羊胚胎移植方式，提升优质种畜供种能力。
</t>
  </si>
  <si>
    <t>沙雅县德民农牧专业合作社联合社、沙雅县腾达畜牧养殖农民专业合作社、沙雅县新幸福畜牧服务专业合作社</t>
  </si>
  <si>
    <r>
      <t>沙雅县德民农牧专业合作社联合社：</t>
    </r>
    <r>
      <rPr>
        <sz val="11"/>
        <rFont val="仿宋_GB2312"/>
        <charset val="134"/>
      </rPr>
      <t>推动饲料加工提档升级，联农带农推广精准饲喂技术；探索产业利益分配机制，联农带农推动专业化育肥；沙雅县腾达畜牧养殖农民专业合作社：探索产业利益分配机制，联农带农推动专业化育肥。沙雅县新幸福畜牧服务专业合作社：壮大畜牧兽医社会化服务组织，联农带农提高羔羊成活率。</t>
    </r>
  </si>
  <si>
    <t>沙雅县腾达畜牧养殖农民专业合作社</t>
  </si>
  <si>
    <t>开展肉羊屠宰加工包装销售，设计1.5万个肉产品包装盒、购置2辆冷链运输车，强化冷链建设，提高产品加工外销水平。并探索一二三产利益分配连接机制。</t>
  </si>
  <si>
    <t>新疆振鑫农牧科技发展有限责任公司</t>
  </si>
  <si>
    <t>探索全链路利益分配机制，推广全价日粮，联农带农推动专业化育肥。</t>
  </si>
  <si>
    <t>新疆振兴园牧业有限责任公司、新疆振鑫农牧科技发展有限责任公司</t>
  </si>
  <si>
    <r>
      <t>新疆振兴园牧业有限责任公司：</t>
    </r>
    <r>
      <rPr>
        <sz val="11"/>
        <rFont val="仿宋_GB2312"/>
        <charset val="134"/>
      </rPr>
      <t>1、强化装备升级，推动羊肉精深加工。2、制定品牌推广、销售、包装设计方案，强化品牌打造，购置排酸、冷藏库设备，推动产品精深加工。新疆振鑫农牧科技发展有限责任公司：购置冷链运输车，提升物流配送能力。</t>
    </r>
  </si>
  <si>
    <t>新疆湖柯金澜农牧科技有限公司</t>
  </si>
  <si>
    <t>建立场繁户养模式，打造村集体及农户共富育肥示范基地；发挥企业联农带农作用，推动畜牧兽医社会化服务。</t>
  </si>
  <si>
    <t>新疆湖柯金澜农牧科技有限公司、新疆裕上阳牧业有限公司</t>
  </si>
  <si>
    <r>
      <t>新疆湖柯金澜农牧科技有限公司：</t>
    </r>
    <r>
      <rPr>
        <sz val="11"/>
        <rFont val="仿宋_GB2312"/>
        <charset val="134"/>
      </rPr>
      <t>“先建后补”的形式推动羊肉精深加工，开展肉羊屠宰加工包装销售，强化外销调运出疆，并探索利益分配机制。新疆裕上阳牧业有限公司：开展羊肉精深加工，加强羊肉预制菜研发、加工，提高羊肉附加值。</t>
    </r>
  </si>
  <si>
    <t>阿克苏地区畜牧技术推广中心、新疆湖柯金澜农牧科技有限公司</t>
  </si>
  <si>
    <t>阿克苏地区畜牧技术推广中心：依托“品味新疆”平台，开展宣传推介，以奖代补等方式对外销羊肉企业进行奖励，强化羊肉品牌打造。新疆湖柯金澜农牧科技有限公司：依托品味新疆，强化品牌推广，推进商品打造，提高羊肉附加值。</t>
  </si>
  <si>
    <t>巴楚安欣牧业有限责任公司、
巴楚县亿丰畜牧养殖农民专业合作社、
巴楚县纵腾农牧专业合作社</t>
  </si>
  <si>
    <r>
      <t>巴楚安欣牧业有限责任公司：探索利益分配机制，联农带农推广精准饲喂技术。开展BB/B+基因型多浪羊选育，改造种公羊站1463</t>
    </r>
    <r>
      <rPr>
        <sz val="12"/>
        <rFont val="宋体"/>
        <charset val="134"/>
      </rPr>
      <t>㎡</t>
    </r>
    <r>
      <rPr>
        <sz val="12"/>
        <rFont val="仿宋_GB2312"/>
        <charset val="134"/>
      </rPr>
      <t>，配套采精、稀释、检验、储存等设备，提升优质种畜供种能力。
巴楚县亿丰畜牧养殖农民专业合作社：推广羔羊早期断奶技术，购买代乳料、开口料，提高羔羊生产速度；通过“以奖代补”的方式，带动合作社社员开展肉羊专业化育肥；推动养殖设备升级，提高养殖机械化装备水平。
巴楚县纵腾农牧专业合作社：推广羔羊早期断奶技术，购买代乳料、开口料，提高羔羊生产速度，以奖代补方式，开展肉羊专业化育肥；推动养殖设备升级，提高养殖机械化装备水平。</t>
    </r>
  </si>
  <si>
    <t>巴楚安欣牧业有限责任公司</t>
  </si>
  <si>
    <t>开展羊肉预制菜合作开发、强化品牌宣传，推动羊肉精深加工，提高羊肉附加值。</t>
  </si>
  <si>
    <t>新疆麦骏农牧科技发展农民专业合作社、
麦盖提县宝华畜禽养殖农民专业合作社</t>
  </si>
  <si>
    <t>以奖代补方式，联农带农开展肉羊专业化育肥。</t>
  </si>
  <si>
    <t>新疆麦腾牧业科技发展有限公司</t>
  </si>
  <si>
    <t>购买配套精深加工设备，开展羊肉精深加工，提高羊肉附加值。</t>
  </si>
  <si>
    <t>麦盖提县兽医站</t>
  </si>
  <si>
    <t xml:space="preserve">组建畜牧兽医社会化服务组织，完善服务站点建设，购买常见多发病疫苗、设备等，面向辖区内肉羊养殖场（合作社、户）开展人工授精、常见多发病防控、药浴及驱虫等相关养殖技术和防疫服务相关工作。
</t>
  </si>
  <si>
    <t>喀什地区畜牧工作站</t>
  </si>
  <si>
    <t>依托“品味新疆”平台，开展宣传、培训、推介，推动品牌打造，制定团体标准，强化羊肉品牌打造。</t>
  </si>
  <si>
    <t>墨玉县碧邦羊业发展有限公司</t>
  </si>
  <si>
    <t>强化装备升级，打造智慧养殖场。通过数字化羊场建设，为优质种羊培育提供技术支撑。</t>
  </si>
  <si>
    <t>推动企业畜牧兽医社会化服务，开展1万肉羊经济杂交、常见多发病防治、全价日粮推广，以奖代补形式，带动专业化育肥羊</t>
  </si>
  <si>
    <t>新疆津垦奥群农牧科技有限公司</t>
  </si>
  <si>
    <t>购买B超机、开展测孕服务、检测多胎基因羊、提升优质种畜供种能力；推动畜牧兽医社会化服务建设，提高羊产业经济效益。</t>
  </si>
  <si>
    <t>探索利益分配机制，联农带农推广精准饲喂技术，推动羊专业化育肥。</t>
  </si>
  <si>
    <t>和田地区津垦牧业科技有限公司、
新疆三益佳农牧科技有限公司</t>
  </si>
  <si>
    <t>和田地区津垦牧业科技有限公司：开展多胎基因检测，落实养殖技术培训，成立社会化服务队，保底回收所服务养殖户所产出羔羊，提高羊产业经济效益。新疆三益佳农牧科技有限公司：推广场繁户养联农带农模式，推广全价混合日粮，“以奖代补”方式，对公司自繁或购买的3万只断奶羔羊提供给专业化育肥户断奶羔羊；购买撒料车、地磅1台等，提升机械化装备水平。</t>
  </si>
  <si>
    <t>和田地区津垦牧业科技有限公司</t>
  </si>
  <si>
    <t>开展羊肉精深加工，提高羊肉附加值。一是产品精加工能力提升投入90万元，购置羊肉分割品包装器材，开展预制菜、羊肉产品研发，采取“屠宰企业+农户”联农带农模式，回购专业化育肥羊只；开展品牌打造，提高羊肉附加值。依托“品味新疆”平台，推进品牌打造。</t>
  </si>
  <si>
    <t>新疆畜牧科学院、新疆农业大学、新疆农业科学院及11育种企业</t>
  </si>
  <si>
    <t>围绕皮山红羊、策勒黑羊、和田羊、湖羊及专门化肉用品种组建核心群，持续开展优良品种选育。采取分子育种和常规育种相结合手段，持续培育后备种羊，开展生产性能测定，推动种源疫病净化，培育科技示范户。</t>
  </si>
  <si>
    <t>新疆畜科院、塔里木大学、8个育种企业</t>
  </si>
  <si>
    <t>通过项目实施，继续稳定各地（州）种羊供种能力及种羊质量，项目所在县地方肉羊品种良种供种能力提高2%以上。</t>
  </si>
  <si>
    <t>新疆畜牧科学院和4家育种企业</t>
  </si>
  <si>
    <t>组建多浪羊育种核心群。培育一级以上周岁种公羊500只；建立两年三产繁育技术体系，开展良种登记，开展育种示范。</t>
  </si>
  <si>
    <t>新疆畜牧科学院、新疆农垦科学院和9育种企业</t>
  </si>
  <si>
    <t>组建德新、德美等肉用细毛羊核心群；持续开展绒山羊新品种培育；做好种羊推广工作。</t>
  </si>
  <si>
    <t>合计</t>
  </si>
</sst>
</file>

<file path=xl/styles.xml><?xml version="1.0" encoding="utf-8"?>
<styleSheet xmlns="http://schemas.openxmlformats.org/spreadsheetml/2006/main">
  <numFmts count="4">
    <numFmt numFmtId="43" formatCode="_ * #,##0.00_ ;_ * \-#,##0.00_ ;_ * &quot;-&quot;??_ ;_ @_ "/>
    <numFmt numFmtId="41" formatCode="_ * #,##0_ ;_ * \-#,##0_ ;_ * &quot;-&quot;_ ;_ @_ "/>
    <numFmt numFmtId="44" formatCode="_ &quot;￥&quot;* #,##0.00_ ;_ &quot;￥&quot;* \-#,##0.00_ ;_ &quot;￥&quot;* &quot;-&quot;??_ ;_ @_ "/>
    <numFmt numFmtId="42" formatCode="_ &quot;￥&quot;* #,##0_ ;_ &quot;￥&quot;* \-#,##0_ ;_ &quot;￥&quot;* &quot;-&quot;_ ;_ @_ "/>
  </numFmts>
  <fonts count="33">
    <font>
      <sz val="11"/>
      <color theme="1"/>
      <name val="宋体"/>
      <charset val="134"/>
      <scheme val="minor"/>
    </font>
    <font>
      <b/>
      <sz val="18"/>
      <color theme="1"/>
      <name val="宋体"/>
      <charset val="134"/>
      <scheme val="major"/>
    </font>
    <font>
      <b/>
      <sz val="12"/>
      <name val="仿宋_GB2312"/>
      <charset val="134"/>
    </font>
    <font>
      <sz val="12"/>
      <name val="仿宋_GB2312"/>
      <charset val="134"/>
    </font>
    <font>
      <sz val="12"/>
      <color theme="1"/>
      <name val="仿宋_GB2312"/>
      <charset val="134"/>
    </font>
    <font>
      <sz val="12"/>
      <color indexed="8"/>
      <name val="仿宋_GB2312"/>
      <charset val="134"/>
    </font>
    <font>
      <sz val="12"/>
      <color rgb="FF000000"/>
      <name val="仿宋_GB2312"/>
      <charset val="134"/>
    </font>
    <font>
      <sz val="12"/>
      <name val="仿宋"/>
      <charset val="134"/>
    </font>
    <font>
      <b/>
      <sz val="12"/>
      <name val="仿宋"/>
      <charset val="134"/>
    </font>
    <font>
      <sz val="11"/>
      <color theme="1"/>
      <name val="仿宋"/>
      <charset val="134"/>
    </font>
    <font>
      <sz val="11"/>
      <color theme="1"/>
      <name val="仿宋_GB2312"/>
      <charset val="134"/>
    </font>
    <font>
      <b/>
      <sz val="11"/>
      <color theme="1"/>
      <name val="仿宋_GB2312"/>
      <charset val="134"/>
    </font>
    <font>
      <sz val="10.5"/>
      <name val="仿宋_GB2312"/>
      <charset val="134"/>
    </font>
    <font>
      <sz val="11"/>
      <color theme="0"/>
      <name val="宋体"/>
      <charset val="134"/>
      <scheme val="minor"/>
    </font>
    <font>
      <u/>
      <sz val="11"/>
      <color rgb="FF0000FF"/>
      <name val="宋体"/>
      <charset val="134"/>
      <scheme val="minor"/>
    </font>
    <font>
      <b/>
      <sz val="18"/>
      <color theme="3"/>
      <name val="宋体"/>
      <charset val="134"/>
      <scheme val="minor"/>
    </font>
    <font>
      <b/>
      <sz val="11"/>
      <color theme="1"/>
      <name val="宋体"/>
      <charset val="134"/>
      <scheme val="minor"/>
    </font>
    <font>
      <sz val="11"/>
      <color rgb="FF9C0006"/>
      <name val="宋体"/>
      <charset val="134"/>
      <scheme val="minor"/>
    </font>
    <font>
      <b/>
      <sz val="11"/>
      <color rgb="FF3F3F3F"/>
      <name val="宋体"/>
      <charset val="134"/>
      <scheme val="minor"/>
    </font>
    <font>
      <b/>
      <sz val="15"/>
      <color theme="3"/>
      <name val="宋体"/>
      <charset val="134"/>
      <scheme val="minor"/>
    </font>
    <font>
      <i/>
      <sz val="11"/>
      <color rgb="FF7F7F7F"/>
      <name val="宋体"/>
      <charset val="134"/>
      <scheme val="minor"/>
    </font>
    <font>
      <b/>
      <sz val="13"/>
      <color theme="3"/>
      <name val="宋体"/>
      <charset val="134"/>
      <scheme val="minor"/>
    </font>
    <font>
      <sz val="11"/>
      <color rgb="FFFA7D00"/>
      <name val="宋体"/>
      <charset val="134"/>
      <scheme val="minor"/>
    </font>
    <font>
      <b/>
      <sz val="11"/>
      <color theme="3"/>
      <name val="宋体"/>
      <charset val="134"/>
      <scheme val="minor"/>
    </font>
    <font>
      <sz val="11"/>
      <color rgb="FFFF0000"/>
      <name val="宋体"/>
      <charset val="134"/>
      <scheme val="minor"/>
    </font>
    <font>
      <sz val="11"/>
      <color rgb="FF006100"/>
      <name val="宋体"/>
      <charset val="134"/>
      <scheme val="minor"/>
    </font>
    <font>
      <b/>
      <sz val="11"/>
      <color rgb="FFFA7D00"/>
      <name val="宋体"/>
      <charset val="134"/>
      <scheme val="minor"/>
    </font>
    <font>
      <b/>
      <sz val="11"/>
      <color rgb="FFFFFFFF"/>
      <name val="宋体"/>
      <charset val="134"/>
      <scheme val="minor"/>
    </font>
    <font>
      <u/>
      <sz val="11"/>
      <color rgb="FF800080"/>
      <name val="宋体"/>
      <charset val="134"/>
      <scheme val="minor"/>
    </font>
    <font>
      <sz val="11"/>
      <color rgb="FF9C6500"/>
      <name val="宋体"/>
      <charset val="134"/>
      <scheme val="minor"/>
    </font>
    <font>
      <sz val="11"/>
      <color rgb="FF3F3F76"/>
      <name val="宋体"/>
      <charset val="134"/>
      <scheme val="minor"/>
    </font>
    <font>
      <sz val="11"/>
      <name val="仿宋_GB2312"/>
      <charset val="134"/>
    </font>
    <font>
      <sz val="12"/>
      <name val="宋体"/>
      <charset val="134"/>
    </font>
  </fonts>
  <fills count="33">
    <fill>
      <patternFill patternType="none"/>
    </fill>
    <fill>
      <patternFill patternType="gray125"/>
    </fill>
    <fill>
      <patternFill patternType="solid">
        <fgColor theme="7" tint="0.799981688894314"/>
        <bgColor indexed="64"/>
      </patternFill>
    </fill>
    <fill>
      <patternFill patternType="solid">
        <fgColor theme="7"/>
        <bgColor indexed="64"/>
      </patternFill>
    </fill>
    <fill>
      <patternFill patternType="solid">
        <fgColor theme="6" tint="0.599993896298105"/>
        <bgColor indexed="64"/>
      </patternFill>
    </fill>
    <fill>
      <patternFill patternType="solid">
        <fgColor theme="4" tint="0.599993896298105"/>
        <bgColor indexed="64"/>
      </patternFill>
    </fill>
    <fill>
      <patternFill patternType="solid">
        <fgColor theme="4" tint="0.799981688894314"/>
        <bgColor indexed="64"/>
      </patternFill>
    </fill>
    <fill>
      <patternFill patternType="solid">
        <fgColor theme="9"/>
        <bgColor indexed="64"/>
      </patternFill>
    </fill>
    <fill>
      <patternFill patternType="solid">
        <fgColor theme="6" tint="0.399975585192419"/>
        <bgColor indexed="64"/>
      </patternFill>
    </fill>
    <fill>
      <patternFill patternType="solid">
        <fgColor theme="8"/>
        <bgColor indexed="64"/>
      </patternFill>
    </fill>
    <fill>
      <patternFill patternType="solid">
        <fgColor theme="5" tint="0.399975585192419"/>
        <bgColor indexed="64"/>
      </patternFill>
    </fill>
    <fill>
      <patternFill patternType="solid">
        <fgColor theme="9" tint="0.599993896298105"/>
        <bgColor indexed="64"/>
      </patternFill>
    </fill>
    <fill>
      <patternFill patternType="solid">
        <fgColor rgb="FFFFC7CE"/>
        <bgColor indexed="64"/>
      </patternFill>
    </fill>
    <fill>
      <patternFill patternType="solid">
        <fgColor theme="8" tint="0.599993896298105"/>
        <bgColor indexed="64"/>
      </patternFill>
    </fill>
    <fill>
      <patternFill patternType="solid">
        <fgColor theme="6" tint="0.799981688894314"/>
        <bgColor indexed="64"/>
      </patternFill>
    </fill>
    <fill>
      <patternFill patternType="solid">
        <fgColor rgb="FFF2F2F2"/>
        <bgColor indexed="64"/>
      </patternFill>
    </fill>
    <fill>
      <patternFill patternType="solid">
        <fgColor theme="9" tint="0.799981688894314"/>
        <bgColor indexed="64"/>
      </patternFill>
    </fill>
    <fill>
      <patternFill patternType="solid">
        <fgColor theme="9" tint="0.399975585192419"/>
        <bgColor indexed="64"/>
      </patternFill>
    </fill>
    <fill>
      <patternFill patternType="solid">
        <fgColor theme="7"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7" tint="0.399975585192419"/>
        <bgColor indexed="64"/>
      </patternFill>
    </fill>
    <fill>
      <patternFill patternType="solid">
        <fgColor rgb="FFFFFFCC"/>
        <bgColor indexed="64"/>
      </patternFill>
    </fill>
    <fill>
      <patternFill patternType="solid">
        <fgColor rgb="FFC6EFCE"/>
        <bgColor indexed="64"/>
      </patternFill>
    </fill>
    <fill>
      <patternFill patternType="solid">
        <fgColor theme="8" tint="0.799981688894314"/>
        <bgColor indexed="64"/>
      </patternFill>
    </fill>
    <fill>
      <patternFill patternType="solid">
        <fgColor theme="6"/>
        <bgColor indexed="64"/>
      </patternFill>
    </fill>
    <fill>
      <patternFill patternType="solid">
        <fgColor theme="4"/>
        <bgColor indexed="64"/>
      </patternFill>
    </fill>
    <fill>
      <patternFill patternType="solid">
        <fgColor rgb="FFA5A5A5"/>
        <bgColor indexed="64"/>
      </patternFill>
    </fill>
    <fill>
      <patternFill patternType="solid">
        <fgColor theme="4" tint="0.399975585192419"/>
        <bgColor indexed="64"/>
      </patternFill>
    </fill>
    <fill>
      <patternFill patternType="solid">
        <fgColor theme="5"/>
        <bgColor indexed="64"/>
      </patternFill>
    </fill>
    <fill>
      <patternFill patternType="solid">
        <fgColor theme="8" tint="0.399975585192419"/>
        <bgColor indexed="64"/>
      </patternFill>
    </fill>
    <fill>
      <patternFill patternType="solid">
        <fgColor rgb="FFFFEB9C"/>
        <bgColor indexed="64"/>
      </patternFill>
    </fill>
    <fill>
      <patternFill patternType="solid">
        <fgColor rgb="FFFFCC99"/>
        <bgColor indexed="64"/>
      </patternFill>
    </fill>
  </fills>
  <borders count="19">
    <border>
      <left/>
      <right/>
      <top/>
      <bottom/>
      <diagonal/>
    </border>
    <border>
      <left style="thin">
        <color theme="1"/>
      </left>
      <right style="thin">
        <color theme="1"/>
      </right>
      <top style="thin">
        <color theme="1"/>
      </top>
      <bottom style="thin">
        <color theme="1"/>
      </bottom>
      <diagonal/>
    </border>
    <border>
      <left style="thin">
        <color theme="1"/>
      </left>
      <right style="thin">
        <color theme="1"/>
      </right>
      <top style="thin">
        <color theme="1"/>
      </top>
      <bottom/>
      <diagonal/>
    </border>
    <border>
      <left style="thin">
        <color auto="true"/>
      </left>
      <right style="thin">
        <color auto="true"/>
      </right>
      <top style="thin">
        <color auto="true"/>
      </top>
      <bottom style="thin">
        <color auto="true"/>
      </bottom>
      <diagonal/>
    </border>
    <border>
      <left style="thin">
        <color theme="1"/>
      </left>
      <right style="thin">
        <color theme="1"/>
      </right>
      <top/>
      <bottom style="thin">
        <color theme="1"/>
      </bottom>
      <diagonal/>
    </border>
    <border>
      <left style="thin">
        <color auto="true"/>
      </left>
      <right style="thin">
        <color auto="true"/>
      </right>
      <top/>
      <bottom style="thin">
        <color auto="true"/>
      </bottom>
      <diagonal/>
    </border>
    <border>
      <left/>
      <right style="thin">
        <color theme="1"/>
      </right>
      <top/>
      <bottom style="thin">
        <color theme="1"/>
      </bottom>
      <diagonal/>
    </border>
    <border>
      <left/>
      <right style="thin">
        <color theme="1"/>
      </right>
      <top style="thin">
        <color theme="1"/>
      </top>
      <bottom style="thin">
        <color theme="1"/>
      </bottom>
      <diagonal/>
    </border>
    <border>
      <left style="thin">
        <color theme="1"/>
      </left>
      <right style="thin">
        <color auto="true"/>
      </right>
      <top style="thin">
        <color auto="true"/>
      </top>
      <bottom style="thin">
        <color auto="true"/>
      </bottom>
      <diagonal/>
    </border>
    <border>
      <left style="thin">
        <color auto="true"/>
      </left>
      <right style="thin">
        <color auto="true"/>
      </right>
      <top style="thin">
        <color auto="true"/>
      </top>
      <bottom/>
      <diagonal/>
    </border>
    <border>
      <left style="thin">
        <color auto="true"/>
      </left>
      <right style="thin">
        <color auto="true"/>
      </right>
      <top/>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right/>
      <top/>
      <bottom style="double">
        <color rgb="FFFF8001"/>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0" fontId="13" fillId="17" borderId="0" applyNumberFormat="false" applyBorder="false" applyAlignment="false" applyProtection="false">
      <alignment vertical="center"/>
    </xf>
    <xf numFmtId="0" fontId="0" fillId="16" borderId="0" applyNumberFormat="false" applyBorder="false" applyAlignment="false" applyProtection="false">
      <alignment vertical="center"/>
    </xf>
    <xf numFmtId="0" fontId="18" fillId="15" borderId="12" applyNumberFormat="false" applyAlignment="false" applyProtection="false">
      <alignment vertical="center"/>
    </xf>
    <xf numFmtId="0" fontId="27" fillId="27" borderId="18" applyNumberFormat="false" applyAlignment="false" applyProtection="false">
      <alignment vertical="center"/>
    </xf>
    <xf numFmtId="0" fontId="17" fillId="12" borderId="0" applyNumberFormat="false" applyBorder="false" applyAlignment="false" applyProtection="false">
      <alignment vertical="center"/>
    </xf>
    <xf numFmtId="0" fontId="19" fillId="0" borderId="13" applyNumberFormat="false" applyFill="false" applyAlignment="false" applyProtection="false">
      <alignment vertical="center"/>
    </xf>
    <xf numFmtId="0" fontId="20" fillId="0" borderId="0" applyNumberFormat="false" applyFill="false" applyBorder="false" applyAlignment="false" applyProtection="false">
      <alignment vertical="center"/>
    </xf>
    <xf numFmtId="0" fontId="21" fillId="0" borderId="13" applyNumberFormat="false" applyFill="false" applyAlignment="false" applyProtection="false">
      <alignment vertical="center"/>
    </xf>
    <xf numFmtId="0" fontId="0" fillId="13" borderId="0" applyNumberFormat="false" applyBorder="false" applyAlignment="false" applyProtection="false">
      <alignment vertical="center"/>
    </xf>
    <xf numFmtId="41" fontId="0" fillId="0" borderId="0" applyFont="false" applyFill="false" applyBorder="false" applyAlignment="false" applyProtection="false">
      <alignment vertical="center"/>
    </xf>
    <xf numFmtId="0" fontId="0" fillId="11" borderId="0" applyNumberFormat="false" applyBorder="false" applyAlignment="false" applyProtection="false">
      <alignment vertical="center"/>
    </xf>
    <xf numFmtId="0" fontId="14" fillId="0" borderId="0" applyNumberFormat="false" applyFill="false" applyBorder="false" applyAlignment="false" applyProtection="false">
      <alignment vertical="center"/>
    </xf>
    <xf numFmtId="0" fontId="13" fillId="9" borderId="0" applyNumberFormat="false" applyBorder="false" applyAlignment="false" applyProtection="false">
      <alignment vertical="center"/>
    </xf>
    <xf numFmtId="0" fontId="23" fillId="0" borderId="15" applyNumberFormat="false" applyFill="false" applyAlignment="false" applyProtection="false">
      <alignment vertical="center"/>
    </xf>
    <xf numFmtId="0" fontId="16" fillId="0" borderId="11" applyNumberFormat="false" applyFill="false" applyAlignment="false" applyProtection="false">
      <alignment vertical="center"/>
    </xf>
    <xf numFmtId="0" fontId="0" fillId="6" borderId="0" applyNumberFormat="false" applyBorder="false" applyAlignment="false" applyProtection="false">
      <alignment vertical="center"/>
    </xf>
    <xf numFmtId="0" fontId="0" fillId="5" borderId="0" applyNumberFormat="false" applyBorder="false" applyAlignment="false" applyProtection="false">
      <alignment vertical="center"/>
    </xf>
    <xf numFmtId="0" fontId="13" fillId="7" borderId="0" applyNumberFormat="false" applyBorder="false" applyAlignment="false" applyProtection="false">
      <alignment vertical="center"/>
    </xf>
    <xf numFmtId="43" fontId="0" fillId="0" borderId="0" applyFont="false" applyFill="false" applyBorder="false" applyAlignment="false" applyProtection="false">
      <alignment vertical="center"/>
    </xf>
    <xf numFmtId="0" fontId="15" fillId="0" borderId="0" applyNumberFormat="false" applyFill="false" applyBorder="false" applyAlignment="false" applyProtection="false">
      <alignment vertical="center"/>
    </xf>
    <xf numFmtId="0" fontId="28" fillId="0" borderId="0" applyNumberFormat="false" applyFill="false" applyBorder="false" applyAlignment="false" applyProtection="false">
      <alignment vertical="center"/>
    </xf>
    <xf numFmtId="0" fontId="0" fillId="18" borderId="0" applyNumberFormat="false" applyBorder="false" applyAlignment="false" applyProtection="false">
      <alignment vertical="center"/>
    </xf>
    <xf numFmtId="0" fontId="22" fillId="0" borderId="14" applyNumberFormat="false" applyFill="false" applyAlignment="false" applyProtection="false">
      <alignment vertical="center"/>
    </xf>
    <xf numFmtId="0" fontId="23" fillId="0" borderId="0" applyNumberFormat="false" applyFill="false" applyBorder="false" applyAlignment="false" applyProtection="false">
      <alignment vertical="center"/>
    </xf>
    <xf numFmtId="0" fontId="0" fillId="19" borderId="0" applyNumberFormat="false" applyBorder="false" applyAlignment="false" applyProtection="false">
      <alignment vertical="center"/>
    </xf>
    <xf numFmtId="42" fontId="0" fillId="0" borderId="0" applyFont="false" applyFill="false" applyBorder="false" applyAlignment="false" applyProtection="false">
      <alignment vertical="center"/>
    </xf>
    <xf numFmtId="0" fontId="24" fillId="0" borderId="0" applyNumberFormat="false" applyFill="false" applyBorder="false" applyAlignment="false" applyProtection="false">
      <alignment vertical="center"/>
    </xf>
    <xf numFmtId="0" fontId="0" fillId="20" borderId="0" applyNumberFormat="false" applyBorder="false" applyAlignment="false" applyProtection="false">
      <alignment vertical="center"/>
    </xf>
    <xf numFmtId="0" fontId="0" fillId="22" borderId="16" applyNumberFormat="false" applyFont="false" applyAlignment="false" applyProtection="false">
      <alignment vertical="center"/>
    </xf>
    <xf numFmtId="0" fontId="13" fillId="8" borderId="0" applyNumberFormat="false" applyBorder="false" applyAlignment="false" applyProtection="false">
      <alignment vertical="center"/>
    </xf>
    <xf numFmtId="0" fontId="25" fillId="23" borderId="0" applyNumberFormat="false" applyBorder="false" applyAlignment="false" applyProtection="false">
      <alignment vertical="center"/>
    </xf>
    <xf numFmtId="0" fontId="0" fillId="24" borderId="0" applyNumberFormat="false" applyBorder="false" applyAlignment="false" applyProtection="false">
      <alignment vertical="center"/>
    </xf>
    <xf numFmtId="0" fontId="29" fillId="31" borderId="0" applyNumberFormat="false" applyBorder="false" applyAlignment="false" applyProtection="false">
      <alignment vertical="center"/>
    </xf>
    <xf numFmtId="0" fontId="26" fillId="15" borderId="17" applyNumberFormat="false" applyAlignment="false" applyProtection="false">
      <alignment vertical="center"/>
    </xf>
    <xf numFmtId="0" fontId="13" fillId="26" borderId="0" applyNumberFormat="false" applyBorder="false" applyAlignment="false" applyProtection="false">
      <alignment vertical="center"/>
    </xf>
    <xf numFmtId="0" fontId="13" fillId="21" borderId="0" applyNumberFormat="false" applyBorder="false" applyAlignment="false" applyProtection="false">
      <alignment vertical="center"/>
    </xf>
    <xf numFmtId="0" fontId="13" fillId="28" borderId="0" applyNumberFormat="false" applyBorder="false" applyAlignment="false" applyProtection="false">
      <alignment vertical="center"/>
    </xf>
    <xf numFmtId="0" fontId="13" fillId="29" borderId="0" applyNumberFormat="false" applyBorder="false" applyAlignment="false" applyProtection="false">
      <alignment vertical="center"/>
    </xf>
    <xf numFmtId="0" fontId="13" fillId="30" borderId="0" applyNumberFormat="false" applyBorder="false" applyAlignment="false" applyProtection="false">
      <alignment vertical="center"/>
    </xf>
    <xf numFmtId="9" fontId="0" fillId="0" borderId="0" applyFont="false" applyFill="false" applyBorder="false" applyAlignment="false" applyProtection="false">
      <alignment vertical="center"/>
    </xf>
    <xf numFmtId="0" fontId="13" fillId="10"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13" fillId="25" borderId="0" applyNumberFormat="false" applyBorder="false" applyAlignment="false" applyProtection="false">
      <alignment vertical="center"/>
    </xf>
    <xf numFmtId="0" fontId="0" fillId="14" borderId="0" applyNumberFormat="false" applyBorder="false" applyAlignment="false" applyProtection="false">
      <alignment vertical="center"/>
    </xf>
    <xf numFmtId="0" fontId="30" fillId="32" borderId="17" applyNumberFormat="false" applyAlignment="false" applyProtection="false">
      <alignment vertical="center"/>
    </xf>
    <xf numFmtId="0" fontId="0" fillId="4" borderId="0" applyNumberFormat="false" applyBorder="false" applyAlignment="false" applyProtection="false">
      <alignment vertical="center"/>
    </xf>
    <xf numFmtId="0" fontId="13" fillId="3" borderId="0" applyNumberFormat="false" applyBorder="false" applyAlignment="false" applyProtection="false">
      <alignment vertical="center"/>
    </xf>
    <xf numFmtId="0" fontId="0" fillId="2" borderId="0" applyNumberFormat="false" applyBorder="false" applyAlignment="false" applyProtection="false">
      <alignment vertical="center"/>
    </xf>
  </cellStyleXfs>
  <cellXfs count="29">
    <xf numFmtId="0" fontId="0" fillId="0" borderId="0" xfId="0">
      <alignment vertical="center"/>
    </xf>
    <xf numFmtId="0" fontId="1" fillId="0" borderId="0" xfId="0" applyFont="true" applyAlignment="true">
      <alignment horizontal="center" vertical="center"/>
    </xf>
    <xf numFmtId="0" fontId="2" fillId="0" borderId="1" xfId="0" applyFont="true" applyFill="true" applyBorder="true" applyAlignment="true">
      <alignment horizontal="center" vertical="center" wrapText="true"/>
    </xf>
    <xf numFmtId="0" fontId="3" fillId="0" borderId="1" xfId="0" applyFont="true" applyFill="true" applyBorder="true" applyAlignment="true">
      <alignment horizontal="center" vertical="center" wrapText="true"/>
    </xf>
    <xf numFmtId="0" fontId="3" fillId="0" borderId="2" xfId="0" applyFont="true" applyFill="true" applyBorder="true" applyAlignment="true">
      <alignment horizontal="center" vertical="center" wrapText="true"/>
    </xf>
    <xf numFmtId="0" fontId="2" fillId="0" borderId="2" xfId="0" applyFont="true" applyFill="true" applyBorder="true" applyAlignment="true">
      <alignment horizontal="center" vertical="center" wrapText="true"/>
    </xf>
    <xf numFmtId="0" fontId="3" fillId="0" borderId="3" xfId="0" applyFont="true" applyFill="true" applyBorder="true" applyAlignment="true">
      <alignment horizontal="center" vertical="center" wrapText="true"/>
    </xf>
    <xf numFmtId="0" fontId="2" fillId="0" borderId="3" xfId="0" applyFont="true" applyFill="true" applyBorder="true" applyAlignment="true">
      <alignment horizontal="center" vertical="center" wrapText="true"/>
    </xf>
    <xf numFmtId="0" fontId="3" fillId="0" borderId="4" xfId="0" applyFont="true" applyFill="true" applyBorder="true" applyAlignment="true">
      <alignment horizontal="center" vertical="center" wrapText="true"/>
    </xf>
    <xf numFmtId="0" fontId="2" fillId="0" borderId="4" xfId="0" applyFont="true" applyFill="true" applyBorder="true" applyAlignment="true">
      <alignment horizontal="center" vertical="center" wrapText="true"/>
    </xf>
    <xf numFmtId="0" fontId="4" fillId="0" borderId="5" xfId="0" applyFont="true" applyFill="true" applyBorder="true" applyAlignment="true">
      <alignment horizontal="center" vertical="center" wrapText="true"/>
    </xf>
    <xf numFmtId="0" fontId="4" fillId="0" borderId="3" xfId="0" applyFont="true" applyFill="true" applyBorder="true" applyAlignment="true">
      <alignment horizontal="center" vertical="center" wrapText="true"/>
    </xf>
    <xf numFmtId="0" fontId="5" fillId="0" borderId="3" xfId="0" applyFont="true" applyFill="true" applyBorder="true" applyAlignment="true">
      <alignment horizontal="center" vertical="center" wrapText="true"/>
    </xf>
    <xf numFmtId="0" fontId="6" fillId="0" borderId="3" xfId="0" applyFont="true" applyFill="true" applyBorder="true" applyAlignment="true">
      <alignment horizontal="center" vertical="center" wrapText="true"/>
    </xf>
    <xf numFmtId="0" fontId="7" fillId="0" borderId="1" xfId="0" applyFont="true" applyFill="true" applyBorder="true" applyAlignment="true">
      <alignment horizontal="center" vertical="center" wrapText="true"/>
    </xf>
    <xf numFmtId="0" fontId="8" fillId="0" borderId="1" xfId="0" applyFont="true" applyFill="true" applyBorder="true" applyAlignment="true">
      <alignment horizontal="center" vertical="center" wrapText="true"/>
    </xf>
    <xf numFmtId="0" fontId="3" fillId="0" borderId="1" xfId="0" applyFont="true" applyFill="true" applyBorder="true" applyAlignment="true">
      <alignment horizontal="left" vertical="center" wrapText="true"/>
    </xf>
    <xf numFmtId="0" fontId="3" fillId="0" borderId="2" xfId="0" applyFont="true" applyFill="true" applyBorder="true" applyAlignment="true">
      <alignment horizontal="left" vertical="center" wrapText="true"/>
    </xf>
    <xf numFmtId="0" fontId="3" fillId="0" borderId="4" xfId="0" applyFont="true" applyFill="true" applyBorder="true" applyAlignment="true">
      <alignment horizontal="left" vertical="center" wrapText="true"/>
    </xf>
    <xf numFmtId="0" fontId="4" fillId="0" borderId="6" xfId="0" applyFont="true" applyFill="true" applyBorder="true" applyAlignment="true">
      <alignment horizontal="center" vertical="center"/>
    </xf>
    <xf numFmtId="0" fontId="4" fillId="0" borderId="7" xfId="0" applyFont="true" applyFill="true" applyBorder="true" applyAlignment="true">
      <alignment horizontal="center" vertical="center"/>
    </xf>
    <xf numFmtId="0" fontId="9" fillId="0" borderId="7" xfId="0" applyFont="true" applyFill="true" applyBorder="true" applyAlignment="true">
      <alignment horizontal="center" vertical="center"/>
    </xf>
    <xf numFmtId="0" fontId="2" fillId="0" borderId="8" xfId="0" applyFont="true" applyFill="true" applyBorder="true" applyAlignment="true">
      <alignment horizontal="center" vertical="center" wrapText="true"/>
    </xf>
    <xf numFmtId="0" fontId="3" fillId="0" borderId="8" xfId="0" applyFont="true" applyFill="true" applyBorder="true" applyAlignment="true">
      <alignment horizontal="center" vertical="center" wrapText="true"/>
    </xf>
    <xf numFmtId="0" fontId="10" fillId="0" borderId="3" xfId="0" applyFont="true" applyFill="true" applyBorder="true" applyAlignment="true">
      <alignment horizontal="center" vertical="center"/>
    </xf>
    <xf numFmtId="0" fontId="11" fillId="0" borderId="9" xfId="0" applyFont="true" applyFill="true" applyBorder="true" applyAlignment="true">
      <alignment horizontal="center" vertical="center" wrapText="true"/>
    </xf>
    <xf numFmtId="0" fontId="11" fillId="0" borderId="10" xfId="0" applyFont="true" applyFill="true" applyBorder="true" applyAlignment="true">
      <alignment horizontal="center" vertical="center" wrapText="true"/>
    </xf>
    <xf numFmtId="0" fontId="12" fillId="0" borderId="1" xfId="0" applyFont="true" applyFill="true" applyBorder="true" applyAlignment="true">
      <alignment horizontal="center" vertical="center" wrapText="true"/>
    </xf>
    <xf numFmtId="0" fontId="11" fillId="0" borderId="5" xfId="0" applyFont="true" applyFill="true" applyBorder="true" applyAlignment="true">
      <alignment horizontal="center" vertical="center" wrapText="true"/>
    </xf>
  </cellXfs>
  <cellStyles count="49">
    <cellStyle name="常规" xfId="0" builtinId="0"/>
    <cellStyle name="60% - 强调文字颜色 6" xfId="1" builtinId="52"/>
    <cellStyle name="20% - 强调文字颜色 6" xfId="2" builtinId="50"/>
    <cellStyle name="输出" xfId="3" builtinId="21"/>
    <cellStyle name="检查单元格" xfId="4" builtinId="23"/>
    <cellStyle name="差" xfId="5" builtinId="27"/>
    <cellStyle name="标题 1" xfId="6" builtinId="16"/>
    <cellStyle name="解释性文本" xfId="7" builtinId="53"/>
    <cellStyle name="标题 2" xfId="8" builtinId="17"/>
    <cellStyle name="40% - 强调文字颜色 5" xfId="9" builtinId="47"/>
    <cellStyle name="千位分隔[0]" xfId="10" builtinId="6"/>
    <cellStyle name="40% - 强调文字颜色 6" xfId="11" builtinId="51"/>
    <cellStyle name="超链接" xfId="12" builtinId="8"/>
    <cellStyle name="强调文字颜色 5" xfId="13" builtinId="45"/>
    <cellStyle name="标题 3" xfId="14" builtinId="18"/>
    <cellStyle name="汇总" xfId="15" builtinId="25"/>
    <cellStyle name="20% - 强调文字颜色 1" xfId="16" builtinId="30"/>
    <cellStyle name="40% - 强调文字颜色 1" xfId="17" builtinId="31"/>
    <cellStyle name="强调文字颜色 6" xfId="18" builtinId="49"/>
    <cellStyle name="千位分隔" xfId="19" builtinId="3"/>
    <cellStyle name="标题" xfId="20" builtinId="15"/>
    <cellStyle name="已访问的超链接" xfId="21" builtinId="9"/>
    <cellStyle name="40% - 强调文字颜色 4" xfId="22" builtinId="43"/>
    <cellStyle name="链接单元格" xfId="23" builtinId="24"/>
    <cellStyle name="标题 4" xfId="24" builtinId="19"/>
    <cellStyle name="20% - 强调文字颜色 2" xfId="25" builtinId="34"/>
    <cellStyle name="货币[0]" xfId="26" builtinId="7"/>
    <cellStyle name="警告文本" xfId="27" builtinId="11"/>
    <cellStyle name="40% - 强调文字颜色 2" xfId="28" builtinId="35"/>
    <cellStyle name="注释" xfId="29" builtinId="10"/>
    <cellStyle name="60% - 强调文字颜色 3" xfId="30" builtinId="40"/>
    <cellStyle name="好" xfId="31" builtinId="26"/>
    <cellStyle name="20% - 强调文字颜色 5" xfId="32" builtinId="46"/>
    <cellStyle name="适中" xfId="33" builtinId="28"/>
    <cellStyle name="计算" xfId="34" builtinId="22"/>
    <cellStyle name="强调文字颜色 1" xfId="35" builtinId="29"/>
    <cellStyle name="60% - 强调文字颜色 4" xfId="36" builtinId="44"/>
    <cellStyle name="60% - 强调文字颜色 1" xfId="37" builtinId="32"/>
    <cellStyle name="强调文字颜色 2" xfId="38" builtinId="33"/>
    <cellStyle name="60% - 强调文字颜色 5" xfId="39" builtinId="48"/>
    <cellStyle name="百分比" xfId="40" builtinId="5"/>
    <cellStyle name="60% - 强调文字颜色 2" xfId="41" builtinId="36"/>
    <cellStyle name="货币" xfId="42" builtinId="4"/>
    <cellStyle name="强调文字颜色 3" xfId="43" builtinId="37"/>
    <cellStyle name="20% - 强调文字颜色 3" xfId="44" builtinId="38"/>
    <cellStyle name="输入" xfId="45" builtinId="20"/>
    <cellStyle name="40% - 强调文字颜色 3" xfId="46" builtinId="39"/>
    <cellStyle name="强调文字颜色 4" xfId="47" builtinId="41"/>
    <cellStyle name="20% - 强调文字颜色 4" xfId="48" builtinId="42"/>
  </cellStyle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B1:G93"/>
  <sheetViews>
    <sheetView tabSelected="1" topLeftCell="B1" workbookViewId="0">
      <selection activeCell="B1" sqref="B1:G1"/>
    </sheetView>
  </sheetViews>
  <sheetFormatPr defaultColWidth="9" defaultRowHeight="13.5" outlineLevelCol="6"/>
  <cols>
    <col min="1" max="1" width="9" hidden="true" customWidth="true"/>
    <col min="2" max="2" width="3.625" customWidth="true"/>
    <col min="3" max="3" width="4.125" customWidth="true"/>
    <col min="4" max="4" width="22" customWidth="true"/>
    <col min="5" max="5" width="46.375" customWidth="true"/>
    <col min="6" max="6" width="7.625" customWidth="true"/>
    <col min="7" max="7" width="8.125" customWidth="true"/>
  </cols>
  <sheetData>
    <row r="1" ht="65" customHeight="true" spans="2:7">
      <c r="B1" s="1" t="s">
        <v>0</v>
      </c>
      <c r="C1" s="1"/>
      <c r="D1" s="1"/>
      <c r="E1" s="1"/>
      <c r="F1" s="1"/>
      <c r="G1" s="1"/>
    </row>
    <row r="2" ht="57" spans="2:7">
      <c r="B2" s="2" t="s">
        <v>1</v>
      </c>
      <c r="C2" s="2" t="s">
        <v>2</v>
      </c>
      <c r="D2" s="2" t="s">
        <v>3</v>
      </c>
      <c r="E2" s="2" t="s">
        <v>4</v>
      </c>
      <c r="F2" s="2" t="s">
        <v>5</v>
      </c>
      <c r="G2" s="2" t="s">
        <v>6</v>
      </c>
    </row>
    <row r="3" ht="52" customHeight="true" spans="2:7">
      <c r="B3" s="3">
        <v>1</v>
      </c>
      <c r="C3" s="2" t="s">
        <v>7</v>
      </c>
      <c r="D3" s="3" t="s">
        <v>8</v>
      </c>
      <c r="E3" s="16" t="s">
        <v>9</v>
      </c>
      <c r="F3" s="3">
        <v>50</v>
      </c>
      <c r="G3" s="3">
        <v>0</v>
      </c>
    </row>
    <row r="4" ht="29" customHeight="true" spans="2:7">
      <c r="B4" s="3">
        <v>2</v>
      </c>
      <c r="C4" s="2"/>
      <c r="D4" s="3" t="s">
        <v>10</v>
      </c>
      <c r="E4" s="16" t="s">
        <v>11</v>
      </c>
      <c r="F4" s="3">
        <v>158</v>
      </c>
      <c r="G4" s="3">
        <v>0</v>
      </c>
    </row>
    <row r="5" ht="29" customHeight="true" spans="2:7">
      <c r="B5" s="3">
        <v>3</v>
      </c>
      <c r="C5" s="2"/>
      <c r="D5" s="3" t="s">
        <v>12</v>
      </c>
      <c r="E5" s="16" t="s">
        <v>13</v>
      </c>
      <c r="F5" s="3">
        <v>320</v>
      </c>
      <c r="G5" s="3">
        <v>960</v>
      </c>
    </row>
    <row r="6" ht="29" customHeight="true" spans="2:7">
      <c r="B6" s="3">
        <v>4</v>
      </c>
      <c r="C6" s="2"/>
      <c r="D6" s="3" t="s">
        <v>14</v>
      </c>
      <c r="E6" s="16" t="s">
        <v>15</v>
      </c>
      <c r="F6" s="3">
        <v>345</v>
      </c>
      <c r="G6" s="3">
        <v>0</v>
      </c>
    </row>
    <row r="7" ht="29" customHeight="true" spans="2:7">
      <c r="B7" s="3">
        <v>5</v>
      </c>
      <c r="C7" s="2"/>
      <c r="D7" s="3" t="s">
        <v>16</v>
      </c>
      <c r="E7" s="16" t="s">
        <v>17</v>
      </c>
      <c r="F7" s="3">
        <v>500</v>
      </c>
      <c r="G7" s="3">
        <v>1500</v>
      </c>
    </row>
    <row r="8" ht="29" customHeight="true" spans="2:7">
      <c r="B8" s="3">
        <v>6</v>
      </c>
      <c r="C8" s="2"/>
      <c r="D8" s="3" t="s">
        <v>18</v>
      </c>
      <c r="E8" s="16" t="s">
        <v>19</v>
      </c>
      <c r="F8" s="3">
        <v>210</v>
      </c>
      <c r="G8" s="3">
        <v>0</v>
      </c>
    </row>
    <row r="9" ht="29" customHeight="true" spans="2:7">
      <c r="B9" s="3">
        <v>7</v>
      </c>
      <c r="C9" s="2"/>
      <c r="D9" s="3" t="s">
        <v>20</v>
      </c>
      <c r="E9" s="16" t="s">
        <v>21</v>
      </c>
      <c r="F9" s="3">
        <v>322</v>
      </c>
      <c r="G9" s="3">
        <v>966</v>
      </c>
    </row>
    <row r="10" ht="29" customHeight="true" spans="2:7">
      <c r="B10" s="3">
        <v>8</v>
      </c>
      <c r="C10" s="2"/>
      <c r="D10" s="3" t="s">
        <v>22</v>
      </c>
      <c r="E10" s="16" t="s">
        <v>23</v>
      </c>
      <c r="F10" s="3">
        <v>319</v>
      </c>
      <c r="G10" s="3">
        <v>957</v>
      </c>
    </row>
    <row r="11" ht="29" customHeight="true" spans="2:7">
      <c r="B11" s="3">
        <v>9</v>
      </c>
      <c r="C11" s="2"/>
      <c r="D11" s="3" t="s">
        <v>24</v>
      </c>
      <c r="E11" s="16" t="s">
        <v>25</v>
      </c>
      <c r="F11" s="3">
        <v>50</v>
      </c>
      <c r="G11" s="3">
        <v>150</v>
      </c>
    </row>
    <row r="12" ht="29" customHeight="true" spans="2:7">
      <c r="B12" s="3">
        <v>10</v>
      </c>
      <c r="C12" s="2"/>
      <c r="D12" s="3" t="s">
        <v>26</v>
      </c>
      <c r="E12" s="16" t="s">
        <v>23</v>
      </c>
      <c r="F12" s="3">
        <v>175</v>
      </c>
      <c r="G12" s="3">
        <v>525</v>
      </c>
    </row>
    <row r="13" ht="29" customHeight="true" spans="2:7">
      <c r="B13" s="3">
        <v>11</v>
      </c>
      <c r="C13" s="2"/>
      <c r="D13" s="3" t="s">
        <v>27</v>
      </c>
      <c r="E13" s="16" t="s">
        <v>28</v>
      </c>
      <c r="F13" s="3">
        <v>193</v>
      </c>
      <c r="G13" s="3">
        <v>0</v>
      </c>
    </row>
    <row r="14" ht="29" customHeight="true" spans="2:7">
      <c r="B14" s="3">
        <v>12</v>
      </c>
      <c r="C14" s="2"/>
      <c r="D14" s="3" t="s">
        <v>29</v>
      </c>
      <c r="E14" s="16" t="s">
        <v>30</v>
      </c>
      <c r="F14" s="3">
        <v>80</v>
      </c>
      <c r="G14" s="3">
        <v>240</v>
      </c>
    </row>
    <row r="15" ht="29" customHeight="true" spans="2:7">
      <c r="B15" s="3">
        <v>13</v>
      </c>
      <c r="C15" s="2"/>
      <c r="D15" s="3" t="s">
        <v>31</v>
      </c>
      <c r="E15" s="16" t="s">
        <v>32</v>
      </c>
      <c r="F15" s="3">
        <v>128</v>
      </c>
      <c r="G15" s="3">
        <v>384</v>
      </c>
    </row>
    <row r="16" ht="29" customHeight="true" spans="2:7">
      <c r="B16" s="3">
        <v>14</v>
      </c>
      <c r="C16" s="2"/>
      <c r="D16" s="3" t="s">
        <v>33</v>
      </c>
      <c r="E16" s="16" t="s">
        <v>34</v>
      </c>
      <c r="F16" s="3">
        <v>200</v>
      </c>
      <c r="G16" s="3">
        <v>600</v>
      </c>
    </row>
    <row r="17" ht="29" customHeight="true" spans="2:7">
      <c r="B17" s="3">
        <v>15</v>
      </c>
      <c r="C17" s="2"/>
      <c r="D17" s="3" t="s">
        <v>10</v>
      </c>
      <c r="E17" s="16" t="s">
        <v>35</v>
      </c>
      <c r="F17" s="3">
        <v>0</v>
      </c>
      <c r="G17" s="3">
        <v>0</v>
      </c>
    </row>
    <row r="18" ht="33" customHeight="true" spans="2:7">
      <c r="B18" s="3">
        <v>16</v>
      </c>
      <c r="C18" s="2"/>
      <c r="D18" s="3" t="s">
        <v>36</v>
      </c>
      <c r="E18" s="16" t="s">
        <v>37</v>
      </c>
      <c r="F18" s="3">
        <v>0</v>
      </c>
      <c r="G18" s="3">
        <v>1000</v>
      </c>
    </row>
    <row r="19" ht="35" customHeight="true" spans="2:7">
      <c r="B19" s="3">
        <v>17</v>
      </c>
      <c r="C19" s="2"/>
      <c r="D19" s="3" t="s">
        <v>36</v>
      </c>
      <c r="E19" s="16" t="s">
        <v>38</v>
      </c>
      <c r="F19" s="3">
        <v>0</v>
      </c>
      <c r="G19" s="3">
        <v>590</v>
      </c>
    </row>
    <row r="20" ht="51" customHeight="true" spans="2:7">
      <c r="B20" s="3">
        <v>18</v>
      </c>
      <c r="C20" s="2"/>
      <c r="D20" s="3" t="s">
        <v>39</v>
      </c>
      <c r="E20" s="16" t="s">
        <v>40</v>
      </c>
      <c r="F20" s="3">
        <v>300</v>
      </c>
      <c r="G20" s="3">
        <v>3200</v>
      </c>
    </row>
    <row r="21" ht="33" customHeight="true" spans="2:7">
      <c r="B21" s="3">
        <v>19</v>
      </c>
      <c r="C21" s="2"/>
      <c r="D21" s="3" t="s">
        <v>39</v>
      </c>
      <c r="E21" s="16" t="s">
        <v>41</v>
      </c>
      <c r="F21" s="3">
        <v>400</v>
      </c>
      <c r="G21" s="3">
        <v>1200</v>
      </c>
    </row>
    <row r="22" ht="48" customHeight="true" spans="2:7">
      <c r="B22" s="3">
        <v>20</v>
      </c>
      <c r="C22" s="2"/>
      <c r="D22" s="3" t="s">
        <v>42</v>
      </c>
      <c r="E22" s="16" t="s">
        <v>43</v>
      </c>
      <c r="F22" s="3">
        <v>500</v>
      </c>
      <c r="G22" s="3">
        <v>3005.95</v>
      </c>
    </row>
    <row r="23" ht="29" customHeight="true" spans="2:7">
      <c r="B23" s="3">
        <v>21</v>
      </c>
      <c r="C23" s="2"/>
      <c r="D23" s="3" t="s">
        <v>44</v>
      </c>
      <c r="E23" s="16" t="s">
        <v>45</v>
      </c>
      <c r="F23" s="3">
        <v>503.3</v>
      </c>
      <c r="G23" s="3">
        <v>1509.9</v>
      </c>
    </row>
    <row r="24" ht="36" customHeight="true" spans="2:7">
      <c r="B24" s="3">
        <v>22</v>
      </c>
      <c r="C24" s="2"/>
      <c r="D24" s="3" t="s">
        <v>46</v>
      </c>
      <c r="E24" s="16" t="s">
        <v>47</v>
      </c>
      <c r="F24" s="3">
        <v>446.7</v>
      </c>
      <c r="G24" s="3">
        <v>1340.1</v>
      </c>
    </row>
    <row r="25" ht="46" customHeight="true" spans="2:7">
      <c r="B25" s="3">
        <v>23</v>
      </c>
      <c r="C25" s="2"/>
      <c r="D25" s="3" t="s">
        <v>46</v>
      </c>
      <c r="E25" s="16" t="s">
        <v>48</v>
      </c>
      <c r="F25" s="3">
        <v>300</v>
      </c>
      <c r="G25" s="3">
        <v>900</v>
      </c>
    </row>
    <row r="26" ht="29" customHeight="true" spans="2:7">
      <c r="B26" s="3">
        <v>24</v>
      </c>
      <c r="C26" s="2"/>
      <c r="D26" s="3" t="s">
        <v>49</v>
      </c>
      <c r="E26" s="16" t="s">
        <v>50</v>
      </c>
      <c r="F26" s="3">
        <v>200</v>
      </c>
      <c r="G26" s="3">
        <v>600</v>
      </c>
    </row>
    <row r="27" ht="32" customHeight="true" spans="2:7">
      <c r="B27" s="4">
        <v>25</v>
      </c>
      <c r="C27" s="5"/>
      <c r="D27" s="4" t="s">
        <v>51</v>
      </c>
      <c r="E27" s="17" t="s">
        <v>52</v>
      </c>
      <c r="F27" s="4">
        <v>300</v>
      </c>
      <c r="G27" s="4">
        <v>900</v>
      </c>
    </row>
    <row r="28" ht="21" customHeight="true" spans="2:7">
      <c r="B28" s="6" t="s">
        <v>53</v>
      </c>
      <c r="C28" s="7"/>
      <c r="D28" s="6"/>
      <c r="E28" s="6"/>
      <c r="F28" s="6">
        <f>SUM(F3:F27)</f>
        <v>6000</v>
      </c>
      <c r="G28" s="6">
        <f>SUM(G3:G27)</f>
        <v>20527.95</v>
      </c>
    </row>
    <row r="29" ht="72" customHeight="true" spans="2:7">
      <c r="B29" s="7" t="s">
        <v>1</v>
      </c>
      <c r="C29" s="7" t="s">
        <v>2</v>
      </c>
      <c r="D29" s="7" t="s">
        <v>3</v>
      </c>
      <c r="E29" s="7" t="s">
        <v>4</v>
      </c>
      <c r="F29" s="7" t="s">
        <v>5</v>
      </c>
      <c r="G29" s="7" t="s">
        <v>6</v>
      </c>
    </row>
    <row r="30" ht="42.75" spans="2:7">
      <c r="B30" s="8">
        <v>1</v>
      </c>
      <c r="C30" s="9" t="s">
        <v>54</v>
      </c>
      <c r="D30" s="10" t="s">
        <v>55</v>
      </c>
      <c r="E30" s="18" t="s">
        <v>56</v>
      </c>
      <c r="F30" s="8">
        <v>50</v>
      </c>
      <c r="G30" s="19" t="s">
        <v>57</v>
      </c>
    </row>
    <row r="31" ht="57" spans="2:7">
      <c r="B31" s="3">
        <v>2</v>
      </c>
      <c r="C31" s="2"/>
      <c r="D31" s="11" t="s">
        <v>58</v>
      </c>
      <c r="E31" s="16" t="s">
        <v>59</v>
      </c>
      <c r="F31" s="3">
        <v>600</v>
      </c>
      <c r="G31" s="20">
        <v>65</v>
      </c>
    </row>
    <row r="32" ht="28.5" spans="2:7">
      <c r="B32" s="3">
        <v>3</v>
      </c>
      <c r="C32" s="2"/>
      <c r="D32" s="11" t="s">
        <v>60</v>
      </c>
      <c r="E32" s="16" t="s">
        <v>61</v>
      </c>
      <c r="F32" s="3">
        <v>250</v>
      </c>
      <c r="G32" s="20" t="s">
        <v>57</v>
      </c>
    </row>
    <row r="33" ht="28.5" spans="2:7">
      <c r="B33" s="3">
        <v>4</v>
      </c>
      <c r="C33" s="2"/>
      <c r="D33" s="11" t="s">
        <v>62</v>
      </c>
      <c r="E33" s="16" t="s">
        <v>63</v>
      </c>
      <c r="F33" s="3">
        <v>400</v>
      </c>
      <c r="G33" s="20">
        <v>200</v>
      </c>
    </row>
    <row r="34" ht="28.5" spans="2:7">
      <c r="B34" s="3">
        <v>5</v>
      </c>
      <c r="C34" s="2"/>
      <c r="D34" s="12" t="s">
        <v>64</v>
      </c>
      <c r="E34" s="16" t="s">
        <v>65</v>
      </c>
      <c r="F34" s="3">
        <v>600</v>
      </c>
      <c r="G34" s="20">
        <v>1800</v>
      </c>
    </row>
    <row r="35" ht="28.5" spans="2:7">
      <c r="B35" s="3">
        <v>6</v>
      </c>
      <c r="C35" s="2"/>
      <c r="D35" s="11" t="s">
        <v>66</v>
      </c>
      <c r="E35" s="16" t="s">
        <v>67</v>
      </c>
      <c r="F35" s="3">
        <v>500</v>
      </c>
      <c r="G35" s="20">
        <v>1790</v>
      </c>
    </row>
    <row r="36" ht="28.5" spans="2:7">
      <c r="B36" s="3">
        <v>7</v>
      </c>
      <c r="C36" s="2"/>
      <c r="D36" s="12" t="s">
        <v>68</v>
      </c>
      <c r="E36" s="16" t="s">
        <v>69</v>
      </c>
      <c r="F36" s="3">
        <v>880</v>
      </c>
      <c r="G36" s="20">
        <v>2640</v>
      </c>
    </row>
    <row r="37" ht="28.5" spans="2:7">
      <c r="B37" s="3">
        <v>8</v>
      </c>
      <c r="C37" s="2"/>
      <c r="D37" s="13" t="s">
        <v>70</v>
      </c>
      <c r="E37" s="16" t="s">
        <v>71</v>
      </c>
      <c r="F37" s="3">
        <v>1200</v>
      </c>
      <c r="G37" s="20">
        <v>3862.37</v>
      </c>
    </row>
    <row r="38" ht="28.5" spans="2:7">
      <c r="B38" s="3">
        <v>9</v>
      </c>
      <c r="C38" s="2"/>
      <c r="D38" s="13" t="s">
        <v>72</v>
      </c>
      <c r="E38" s="16" t="s">
        <v>73</v>
      </c>
      <c r="F38" s="3">
        <v>1087</v>
      </c>
      <c r="G38" s="20">
        <v>3278.75</v>
      </c>
    </row>
    <row r="39" ht="28.5" spans="2:7">
      <c r="B39" s="3">
        <v>10</v>
      </c>
      <c r="C39" s="2"/>
      <c r="D39" s="11" t="s">
        <v>74</v>
      </c>
      <c r="E39" s="16" t="s">
        <v>75</v>
      </c>
      <c r="F39" s="3" t="s">
        <v>57</v>
      </c>
      <c r="G39" s="20">
        <v>5300</v>
      </c>
    </row>
    <row r="40" ht="28.5" spans="2:7">
      <c r="B40" s="3">
        <v>11</v>
      </c>
      <c r="C40" s="2"/>
      <c r="D40" s="6" t="s">
        <v>76</v>
      </c>
      <c r="E40" s="16" t="s">
        <v>77</v>
      </c>
      <c r="F40" s="3">
        <v>100</v>
      </c>
      <c r="G40" s="20">
        <v>640</v>
      </c>
    </row>
    <row r="41" ht="42.75" spans="2:7">
      <c r="B41" s="3">
        <v>12</v>
      </c>
      <c r="C41" s="2"/>
      <c r="D41" s="11" t="s">
        <v>78</v>
      </c>
      <c r="E41" s="16" t="s">
        <v>79</v>
      </c>
      <c r="F41" s="3">
        <v>233</v>
      </c>
      <c r="G41" s="20">
        <v>918</v>
      </c>
    </row>
    <row r="42" ht="71.25" spans="2:7">
      <c r="B42" s="3">
        <v>13</v>
      </c>
      <c r="C42" s="2"/>
      <c r="D42" s="11" t="s">
        <v>80</v>
      </c>
      <c r="E42" s="16" t="s">
        <v>81</v>
      </c>
      <c r="F42" s="3">
        <v>100</v>
      </c>
      <c r="G42" s="20">
        <v>300</v>
      </c>
    </row>
    <row r="43" ht="21" customHeight="true" spans="2:7">
      <c r="B43" s="14" t="s">
        <v>53</v>
      </c>
      <c r="C43" s="15"/>
      <c r="D43" s="14"/>
      <c r="E43" s="14"/>
      <c r="F43" s="14">
        <f>SUM(F30:F42)</f>
        <v>6000</v>
      </c>
      <c r="G43" s="21">
        <f>SUM(G30:G42)</f>
        <v>20794.12</v>
      </c>
    </row>
    <row r="44" ht="57" spans="2:7">
      <c r="B44" s="2" t="s">
        <v>1</v>
      </c>
      <c r="C44" s="2" t="s">
        <v>2</v>
      </c>
      <c r="D44" s="2" t="s">
        <v>3</v>
      </c>
      <c r="E44" s="2" t="s">
        <v>4</v>
      </c>
      <c r="F44" s="22" t="s">
        <v>5</v>
      </c>
      <c r="G44" s="7" t="s">
        <v>6</v>
      </c>
    </row>
    <row r="45" ht="28.5" spans="2:7">
      <c r="B45" s="3">
        <v>1</v>
      </c>
      <c r="C45" s="2" t="s">
        <v>82</v>
      </c>
      <c r="D45" s="3" t="s">
        <v>83</v>
      </c>
      <c r="E45" s="16" t="s">
        <v>84</v>
      </c>
      <c r="F45" s="23">
        <v>300</v>
      </c>
      <c r="G45" s="23">
        <v>916.55</v>
      </c>
    </row>
    <row r="46" ht="28.5" spans="2:7">
      <c r="B46" s="3">
        <v>2</v>
      </c>
      <c r="C46" s="2"/>
      <c r="D46" s="3" t="s">
        <v>85</v>
      </c>
      <c r="E46" s="16" t="s">
        <v>86</v>
      </c>
      <c r="F46" s="23">
        <v>27.5</v>
      </c>
      <c r="G46" s="23">
        <v>82.5</v>
      </c>
    </row>
    <row r="47" ht="18" customHeight="true" spans="2:7">
      <c r="B47" s="3">
        <v>3</v>
      </c>
      <c r="C47" s="2"/>
      <c r="D47" s="3" t="s">
        <v>87</v>
      </c>
      <c r="E47" s="16" t="s">
        <v>88</v>
      </c>
      <c r="F47" s="23">
        <v>186.5</v>
      </c>
      <c r="G47" s="23">
        <v>569</v>
      </c>
    </row>
    <row r="48" ht="28.5" spans="2:7">
      <c r="B48" s="3">
        <v>4</v>
      </c>
      <c r="C48" s="2"/>
      <c r="D48" s="3" t="s">
        <v>89</v>
      </c>
      <c r="E48" s="16" t="s">
        <v>90</v>
      </c>
      <c r="F48" s="23">
        <v>65</v>
      </c>
      <c r="G48" s="23">
        <v>195</v>
      </c>
    </row>
    <row r="49" ht="23" customHeight="true" spans="2:7">
      <c r="B49" s="3">
        <v>5</v>
      </c>
      <c r="C49" s="2"/>
      <c r="D49" s="3" t="s">
        <v>91</v>
      </c>
      <c r="E49" s="16" t="s">
        <v>92</v>
      </c>
      <c r="F49" s="23">
        <v>150</v>
      </c>
      <c r="G49" s="23">
        <v>472</v>
      </c>
    </row>
    <row r="50" ht="28.5" spans="2:7">
      <c r="B50" s="3">
        <v>6</v>
      </c>
      <c r="C50" s="2"/>
      <c r="D50" s="3" t="s">
        <v>93</v>
      </c>
      <c r="E50" s="16" t="s">
        <v>94</v>
      </c>
      <c r="F50" s="23">
        <v>350</v>
      </c>
      <c r="G50" s="23">
        <v>1185</v>
      </c>
    </row>
    <row r="51" ht="28.5" spans="2:7">
      <c r="B51" s="3">
        <v>7</v>
      </c>
      <c r="C51" s="2"/>
      <c r="D51" s="3" t="s">
        <v>95</v>
      </c>
      <c r="E51" s="16" t="s">
        <v>96</v>
      </c>
      <c r="F51" s="23">
        <v>181</v>
      </c>
      <c r="G51" s="23">
        <v>557</v>
      </c>
    </row>
    <row r="52" ht="28.5" spans="2:7">
      <c r="B52" s="3">
        <v>8</v>
      </c>
      <c r="C52" s="2"/>
      <c r="D52" s="3" t="s">
        <v>97</v>
      </c>
      <c r="E52" s="16" t="s">
        <v>98</v>
      </c>
      <c r="F52" s="23">
        <v>200</v>
      </c>
      <c r="G52" s="23">
        <v>800</v>
      </c>
    </row>
    <row r="53" ht="28.5" spans="2:7">
      <c r="B53" s="3">
        <v>9</v>
      </c>
      <c r="C53" s="2"/>
      <c r="D53" s="3" t="s">
        <v>99</v>
      </c>
      <c r="E53" s="16" t="s">
        <v>100</v>
      </c>
      <c r="F53" s="23">
        <v>74</v>
      </c>
      <c r="G53" s="23">
        <v>229</v>
      </c>
    </row>
    <row r="54" ht="28.5" spans="2:7">
      <c r="B54" s="3">
        <v>10</v>
      </c>
      <c r="C54" s="2"/>
      <c r="D54" s="3" t="s">
        <v>101</v>
      </c>
      <c r="E54" s="16" t="s">
        <v>102</v>
      </c>
      <c r="F54" s="23">
        <v>60</v>
      </c>
      <c r="G54" s="23">
        <v>460</v>
      </c>
    </row>
    <row r="55" ht="28.5" spans="2:7">
      <c r="B55" s="3">
        <v>11</v>
      </c>
      <c r="C55" s="2"/>
      <c r="D55" s="3" t="s">
        <v>103</v>
      </c>
      <c r="E55" s="16" t="s">
        <v>104</v>
      </c>
      <c r="F55" s="23">
        <v>120</v>
      </c>
      <c r="G55" s="23">
        <v>370</v>
      </c>
    </row>
    <row r="56" ht="28.5" spans="2:7">
      <c r="B56" s="3">
        <v>12</v>
      </c>
      <c r="C56" s="2"/>
      <c r="D56" s="3" t="s">
        <v>105</v>
      </c>
      <c r="E56" s="16" t="s">
        <v>106</v>
      </c>
      <c r="F56" s="23">
        <v>126</v>
      </c>
      <c r="G56" s="23">
        <v>378</v>
      </c>
    </row>
    <row r="57" ht="28.5" spans="2:7">
      <c r="B57" s="3">
        <v>13</v>
      </c>
      <c r="C57" s="2"/>
      <c r="D57" s="3" t="s">
        <v>107</v>
      </c>
      <c r="E57" s="16" t="s">
        <v>108</v>
      </c>
      <c r="F57" s="23">
        <v>548.8</v>
      </c>
      <c r="G57" s="23">
        <v>1646.4</v>
      </c>
    </row>
    <row r="58" ht="28.5" spans="2:7">
      <c r="B58" s="3">
        <v>14</v>
      </c>
      <c r="C58" s="2"/>
      <c r="D58" s="3" t="s">
        <v>109</v>
      </c>
      <c r="E58" s="16" t="s">
        <v>110</v>
      </c>
      <c r="F58" s="23">
        <v>31.2</v>
      </c>
      <c r="G58" s="23">
        <v>94.088</v>
      </c>
    </row>
    <row r="59" ht="24" customHeight="true" spans="2:7">
      <c r="B59" s="3">
        <v>15</v>
      </c>
      <c r="C59" s="2"/>
      <c r="D59" s="3" t="s">
        <v>111</v>
      </c>
      <c r="E59" s="16" t="s">
        <v>88</v>
      </c>
      <c r="F59" s="23">
        <v>1000</v>
      </c>
      <c r="G59" s="23">
        <v>3062.6</v>
      </c>
    </row>
    <row r="60" ht="28.5" spans="2:7">
      <c r="B60" s="3">
        <v>16</v>
      </c>
      <c r="C60" s="2"/>
      <c r="D60" s="3" t="s">
        <v>112</v>
      </c>
      <c r="E60" s="16" t="s">
        <v>113</v>
      </c>
      <c r="F60" s="23">
        <v>665</v>
      </c>
      <c r="G60" s="23">
        <v>2002.2</v>
      </c>
    </row>
    <row r="61" ht="28.5" spans="2:7">
      <c r="B61" s="3">
        <v>17</v>
      </c>
      <c r="C61" s="2"/>
      <c r="D61" s="3" t="s">
        <v>114</v>
      </c>
      <c r="E61" s="16" t="s">
        <v>115</v>
      </c>
      <c r="F61" s="23">
        <v>600</v>
      </c>
      <c r="G61" s="23">
        <v>1800</v>
      </c>
    </row>
    <row r="62" ht="28.5" spans="2:7">
      <c r="B62" s="3">
        <v>18</v>
      </c>
      <c r="C62" s="2"/>
      <c r="D62" s="3" t="s">
        <v>116</v>
      </c>
      <c r="E62" s="16" t="s">
        <v>96</v>
      </c>
      <c r="F62" s="23">
        <v>315</v>
      </c>
      <c r="G62" s="23">
        <v>949.8</v>
      </c>
    </row>
    <row r="63" ht="14.25" spans="2:7">
      <c r="B63" s="3" t="s">
        <v>53</v>
      </c>
      <c r="C63" s="2"/>
      <c r="D63" s="3"/>
      <c r="E63" s="3"/>
      <c r="F63" s="23">
        <f>SUM(F45:F62)</f>
        <v>5000</v>
      </c>
      <c r="G63" s="23">
        <f>SUM(G45:G62)</f>
        <v>15769.138</v>
      </c>
    </row>
    <row r="64" ht="57" spans="2:7">
      <c r="B64" s="2" t="s">
        <v>1</v>
      </c>
      <c r="C64" s="2" t="s">
        <v>2</v>
      </c>
      <c r="D64" s="2" t="s">
        <v>3</v>
      </c>
      <c r="E64" s="2" t="s">
        <v>4</v>
      </c>
      <c r="F64" s="22" t="s">
        <v>5</v>
      </c>
      <c r="G64" s="7" t="s">
        <v>6</v>
      </c>
    </row>
    <row r="65" ht="87" customHeight="true" spans="2:7">
      <c r="B65" s="24">
        <v>1</v>
      </c>
      <c r="C65" s="25" t="s">
        <v>117</v>
      </c>
      <c r="D65" s="3" t="s">
        <v>118</v>
      </c>
      <c r="E65" s="16" t="s">
        <v>119</v>
      </c>
      <c r="F65" s="3">
        <v>400</v>
      </c>
      <c r="G65" s="3">
        <v>1573</v>
      </c>
    </row>
    <row r="66" ht="99" customHeight="true" spans="2:7">
      <c r="B66" s="24">
        <v>2</v>
      </c>
      <c r="C66" s="26"/>
      <c r="D66" s="3" t="s">
        <v>120</v>
      </c>
      <c r="E66" s="16" t="s">
        <v>121</v>
      </c>
      <c r="F66" s="3">
        <v>450</v>
      </c>
      <c r="G66" s="3">
        <v>1505</v>
      </c>
    </row>
    <row r="67" ht="87" customHeight="true" spans="2:7">
      <c r="B67" s="24">
        <v>3</v>
      </c>
      <c r="C67" s="26"/>
      <c r="D67" s="3" t="s">
        <v>122</v>
      </c>
      <c r="E67" s="16" t="s">
        <v>123</v>
      </c>
      <c r="F67" s="3">
        <v>150</v>
      </c>
      <c r="G67" s="3">
        <v>685</v>
      </c>
    </row>
    <row r="68" ht="58" customHeight="true" spans="2:7">
      <c r="B68" s="24">
        <v>4</v>
      </c>
      <c r="C68" s="26"/>
      <c r="D68" s="3" t="s">
        <v>124</v>
      </c>
      <c r="E68" s="16" t="s">
        <v>125</v>
      </c>
      <c r="F68" s="3">
        <v>200</v>
      </c>
      <c r="G68" s="3">
        <v>0</v>
      </c>
    </row>
    <row r="69" ht="38" customHeight="true" spans="2:7">
      <c r="B69" s="24">
        <v>5</v>
      </c>
      <c r="C69" s="26"/>
      <c r="D69" s="3" t="s">
        <v>126</v>
      </c>
      <c r="E69" s="16" t="s">
        <v>127</v>
      </c>
      <c r="F69" s="3">
        <v>100</v>
      </c>
      <c r="G69" s="3">
        <v>318</v>
      </c>
    </row>
    <row r="70" ht="109" customHeight="true" spans="2:7">
      <c r="B70" s="24">
        <v>6</v>
      </c>
      <c r="C70" s="26"/>
      <c r="D70" s="3" t="s">
        <v>128</v>
      </c>
      <c r="E70" s="16" t="s">
        <v>129</v>
      </c>
      <c r="F70" s="3">
        <v>390</v>
      </c>
      <c r="G70" s="3">
        <v>1170</v>
      </c>
    </row>
    <row r="71" ht="65" customHeight="true" spans="2:7">
      <c r="B71" s="24">
        <v>7</v>
      </c>
      <c r="C71" s="26"/>
      <c r="D71" s="3" t="s">
        <v>130</v>
      </c>
      <c r="E71" s="16" t="s">
        <v>131</v>
      </c>
      <c r="F71" s="3">
        <v>60</v>
      </c>
      <c r="G71" s="3">
        <v>180</v>
      </c>
    </row>
    <row r="72" ht="39" customHeight="true" spans="2:7">
      <c r="B72" s="24">
        <v>8</v>
      </c>
      <c r="C72" s="26"/>
      <c r="D72" s="3" t="s">
        <v>132</v>
      </c>
      <c r="E72" s="16" t="s">
        <v>133</v>
      </c>
      <c r="F72" s="3">
        <v>22</v>
      </c>
      <c r="G72" s="3">
        <v>146</v>
      </c>
    </row>
    <row r="73" ht="76" customHeight="true" spans="2:7">
      <c r="B73" s="24">
        <v>9</v>
      </c>
      <c r="C73" s="26"/>
      <c r="D73" s="3" t="s">
        <v>134</v>
      </c>
      <c r="E73" s="16" t="s">
        <v>135</v>
      </c>
      <c r="F73" s="3">
        <v>178</v>
      </c>
      <c r="G73" s="3">
        <v>534</v>
      </c>
    </row>
    <row r="74" ht="54" customHeight="true" spans="2:7">
      <c r="B74" s="24">
        <v>10</v>
      </c>
      <c r="C74" s="26"/>
      <c r="D74" s="3" t="s">
        <v>136</v>
      </c>
      <c r="E74" s="16" t="s">
        <v>137</v>
      </c>
      <c r="F74" s="3">
        <v>300</v>
      </c>
      <c r="G74" s="3">
        <v>975</v>
      </c>
    </row>
    <row r="75" ht="68.25" spans="2:7">
      <c r="B75" s="24">
        <v>11</v>
      </c>
      <c r="C75" s="26"/>
      <c r="D75" s="3" t="s">
        <v>138</v>
      </c>
      <c r="E75" s="16" t="s">
        <v>139</v>
      </c>
      <c r="F75" s="3">
        <v>140</v>
      </c>
      <c r="G75" s="3">
        <v>520</v>
      </c>
    </row>
    <row r="76" ht="84" customHeight="true" spans="2:7">
      <c r="B76" s="24">
        <v>12</v>
      </c>
      <c r="C76" s="26"/>
      <c r="D76" s="3" t="s">
        <v>140</v>
      </c>
      <c r="E76" s="16" t="s">
        <v>141</v>
      </c>
      <c r="F76" s="3">
        <v>90</v>
      </c>
      <c r="G76" s="3">
        <v>180</v>
      </c>
    </row>
    <row r="77" ht="196" customHeight="true" spans="2:7">
      <c r="B77" s="24">
        <v>13</v>
      </c>
      <c r="C77" s="26"/>
      <c r="D77" s="3" t="s">
        <v>142</v>
      </c>
      <c r="E77" s="16" t="s">
        <v>143</v>
      </c>
      <c r="F77" s="3">
        <v>335</v>
      </c>
      <c r="G77" s="3">
        <v>1476.6</v>
      </c>
    </row>
    <row r="78" ht="42" customHeight="true" spans="2:7">
      <c r="B78" s="24">
        <v>14</v>
      </c>
      <c r="C78" s="26"/>
      <c r="D78" s="3" t="s">
        <v>144</v>
      </c>
      <c r="E78" s="16" t="s">
        <v>145</v>
      </c>
      <c r="F78" s="3">
        <v>235</v>
      </c>
      <c r="G78" s="3">
        <v>713.6</v>
      </c>
    </row>
    <row r="79" ht="63" customHeight="true" spans="2:7">
      <c r="B79" s="24">
        <v>15</v>
      </c>
      <c r="C79" s="26"/>
      <c r="D79" s="3" t="s">
        <v>146</v>
      </c>
      <c r="E79" s="16" t="s">
        <v>147</v>
      </c>
      <c r="F79" s="3">
        <v>33.5</v>
      </c>
      <c r="G79" s="3">
        <v>40</v>
      </c>
    </row>
    <row r="80" ht="37" customHeight="true" spans="2:7">
      <c r="B80" s="24">
        <v>16</v>
      </c>
      <c r="C80" s="26"/>
      <c r="D80" s="3" t="s">
        <v>148</v>
      </c>
      <c r="E80" s="16" t="s">
        <v>149</v>
      </c>
      <c r="F80" s="3">
        <v>383.5</v>
      </c>
      <c r="G80" s="3">
        <v>1151</v>
      </c>
    </row>
    <row r="81" ht="85.5" spans="2:7">
      <c r="B81" s="24">
        <v>17</v>
      </c>
      <c r="C81" s="26"/>
      <c r="D81" s="3" t="s">
        <v>150</v>
      </c>
      <c r="E81" s="16" t="s">
        <v>151</v>
      </c>
      <c r="F81" s="3">
        <v>158</v>
      </c>
      <c r="G81" s="3">
        <v>90.45</v>
      </c>
    </row>
    <row r="82" ht="49" customHeight="true" spans="2:7">
      <c r="B82" s="24">
        <v>18</v>
      </c>
      <c r="C82" s="26"/>
      <c r="D82" s="3" t="s">
        <v>152</v>
      </c>
      <c r="E82" s="16" t="s">
        <v>153</v>
      </c>
      <c r="F82" s="3">
        <v>75</v>
      </c>
      <c r="G82" s="3">
        <v>0</v>
      </c>
    </row>
    <row r="83" ht="33" customHeight="true" spans="2:7">
      <c r="B83" s="24">
        <v>19</v>
      </c>
      <c r="C83" s="26"/>
      <c r="D83" s="3" t="s">
        <v>154</v>
      </c>
      <c r="E83" s="16" t="s">
        <v>155</v>
      </c>
      <c r="F83" s="3">
        <v>150</v>
      </c>
      <c r="G83" s="3">
        <v>450</v>
      </c>
    </row>
    <row r="84" ht="42.75" spans="2:7">
      <c r="B84" s="24">
        <v>20</v>
      </c>
      <c r="C84" s="26"/>
      <c r="D84" s="3" t="s">
        <v>154</v>
      </c>
      <c r="E84" s="16" t="s">
        <v>156</v>
      </c>
      <c r="F84" s="3">
        <v>100</v>
      </c>
      <c r="G84" s="3">
        <v>300</v>
      </c>
    </row>
    <row r="85" ht="42.75" spans="2:7">
      <c r="B85" s="24">
        <v>21</v>
      </c>
      <c r="C85" s="26"/>
      <c r="D85" s="3" t="s">
        <v>157</v>
      </c>
      <c r="E85" s="16" t="s">
        <v>158</v>
      </c>
      <c r="F85" s="3">
        <v>170</v>
      </c>
      <c r="G85" s="3">
        <v>510</v>
      </c>
    </row>
    <row r="86" ht="28.5" spans="2:7">
      <c r="B86" s="24">
        <v>22</v>
      </c>
      <c r="C86" s="26"/>
      <c r="D86" s="3" t="s">
        <v>157</v>
      </c>
      <c r="E86" s="16" t="s">
        <v>159</v>
      </c>
      <c r="F86" s="3">
        <v>80</v>
      </c>
      <c r="G86" s="3">
        <v>240</v>
      </c>
    </row>
    <row r="87" ht="120" customHeight="true" spans="2:7">
      <c r="B87" s="24">
        <v>23</v>
      </c>
      <c r="C87" s="26"/>
      <c r="D87" s="3" t="s">
        <v>160</v>
      </c>
      <c r="E87" s="16" t="s">
        <v>161</v>
      </c>
      <c r="F87" s="3">
        <v>500</v>
      </c>
      <c r="G87" s="3">
        <v>1670</v>
      </c>
    </row>
    <row r="88" ht="93" customHeight="true" spans="2:7">
      <c r="B88" s="24">
        <v>24</v>
      </c>
      <c r="C88" s="26"/>
      <c r="D88" s="3" t="s">
        <v>162</v>
      </c>
      <c r="E88" s="16" t="s">
        <v>163</v>
      </c>
      <c r="F88" s="3">
        <v>300</v>
      </c>
      <c r="G88" s="3">
        <v>1000</v>
      </c>
    </row>
    <row r="89" ht="78" customHeight="true" spans="2:7">
      <c r="B89" s="24">
        <v>25</v>
      </c>
      <c r="C89" s="26"/>
      <c r="D89" s="27" t="s">
        <v>164</v>
      </c>
      <c r="E89" s="16" t="s">
        <v>165</v>
      </c>
      <c r="F89" s="3"/>
      <c r="G89" s="3">
        <v>530</v>
      </c>
    </row>
    <row r="90" ht="58" customHeight="true" spans="2:7">
      <c r="B90" s="24">
        <v>26</v>
      </c>
      <c r="C90" s="26"/>
      <c r="D90" s="27" t="s">
        <v>166</v>
      </c>
      <c r="E90" s="16" t="s">
        <v>167</v>
      </c>
      <c r="F90" s="3"/>
      <c r="G90" s="3">
        <v>240</v>
      </c>
    </row>
    <row r="91" ht="54" customHeight="true" spans="2:7">
      <c r="B91" s="24">
        <v>27</v>
      </c>
      <c r="C91" s="26"/>
      <c r="D91" s="27" t="s">
        <v>168</v>
      </c>
      <c r="E91" s="16" t="s">
        <v>169</v>
      </c>
      <c r="F91" s="3"/>
      <c r="G91" s="3">
        <v>140</v>
      </c>
    </row>
    <row r="92" ht="38" customHeight="true" spans="2:7">
      <c r="B92" s="24">
        <v>28</v>
      </c>
      <c r="C92" s="28"/>
      <c r="D92" s="27" t="s">
        <v>170</v>
      </c>
      <c r="E92" s="16" t="s">
        <v>171</v>
      </c>
      <c r="F92" s="3"/>
      <c r="G92" s="3">
        <v>245</v>
      </c>
    </row>
    <row r="93" ht="14.25" spans="2:7">
      <c r="B93" s="3" t="s">
        <v>172</v>
      </c>
      <c r="C93" s="2"/>
      <c r="D93" s="3"/>
      <c r="E93" s="3"/>
      <c r="F93" s="3">
        <f>SUM(F65:F88)</f>
        <v>5000</v>
      </c>
      <c r="G93" s="3">
        <f>SUM(G65:G92)</f>
        <v>16582.65</v>
      </c>
    </row>
  </sheetData>
  <mergeCells count="9">
    <mergeCell ref="B1:G1"/>
    <mergeCell ref="B28:E28"/>
    <mergeCell ref="B43:E43"/>
    <mergeCell ref="B63:E63"/>
    <mergeCell ref="B93:E93"/>
    <mergeCell ref="C3:C27"/>
    <mergeCell ref="C30:C42"/>
    <mergeCell ref="C45:C62"/>
    <mergeCell ref="C65:C92"/>
  </mergeCells>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张强</dc:creator>
  <cp:lastModifiedBy>user</cp:lastModifiedBy>
  <dcterms:created xsi:type="dcterms:W3CDTF">2025-06-04T08:22:25Z</dcterms:created>
  <dcterms:modified xsi:type="dcterms:W3CDTF">2023-05-08T00:30:55Z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2052-11.8.2.10337</vt:lpwstr>
  </property>
</Properties>
</file>