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4" windowHeight="8665"/>
  </bookViews>
  <sheets>
    <sheet name="Sheet1" sheetId="1" r:id="rId1"/>
  </sheets>
  <definedNames>
    <definedName name="_xlnm.Print_Area" localSheetId="0">Sheet1!$A$1:$N$31</definedName>
  </definedNames>
  <calcPr calcId="144525"/>
</workbook>
</file>

<file path=xl/sharedStrings.xml><?xml version="1.0" encoding="utf-8"?>
<sst xmlns="http://schemas.openxmlformats.org/spreadsheetml/2006/main" count="182" uniqueCount="105">
  <si>
    <t>附件1</t>
  </si>
  <si>
    <t>项目支出绩效自评表</t>
  </si>
  <si>
    <t>（2024年度）</t>
  </si>
  <si>
    <t>项目名称</t>
  </si>
  <si>
    <t>自治区农业生产发展资金（农村经营管理）</t>
  </si>
  <si>
    <t>主管部门</t>
  </si>
  <si>
    <t>自治区农村合作经济发展指导中心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</si>
  <si>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</si>
  <si>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</si>
  <si>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</si>
  <si>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</si>
  <si>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</si>
  <si>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</si>
  <si>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</si>
  <si>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</si>
  <si>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</si>
  <si>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</si>
  <si>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</si>
  <si>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</si>
  <si>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</si>
  <si>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</si>
  <si>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</si>
  <si>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</si>
  <si>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1.培育新型农业经营主体，加强指导服务，组织开展对农民合作社质量提升整县推进试点县实地调研指导服务；2.开展示范创建相关工作，为自治区级示范农民合作社100家，自治区示范家庭农场100家制发标识牌；3.指导各地开展农业社会化服务工作，做好农业社会化服务创新试点监测和效果评价；4.落实农村土地经营权流转各项政策，做好流转管理服务工作；5.指导做好村级财务会计业务工作；6.开展农村统计工作。</t>
  </si>
  <si>
    <t>1.完成5个自治区级农民合作社质量提升整县推进试点调研指导服务，完成终期评估工作。做好“空壳社”清理和分类处置，注销549家、移出1567家，引导注销4579家。完成新型农业经营主体辅导员名录库动态填报和信息更新。制发新型农业经营主体辅导员证书1000本。举办农经业务暨农民合作社统计培训班1期。2.制发自治区级示范农民合作社及家庭农场标识牌138块。3.完成3个国家级试点县和国家级试点组织的农业社会化服务创新试点任务，探索出“五大”服务模式和有益经验，总结上报农业农村部；收集整理农业社会化服务创新试点单位经验做法、典型案例，归纳总结、汇编成册，向农业农村部推荐5篇。4.完成全国农村土地流转信息平台的预警信息、风险监控、问题台账的处理，核查下发问题线索。5.整理编印发放《农村财务管理及审计法律法规政策汇编》150册。赴5个地州市24个县市区40个乡镇49个村开展农村集体“三资”管理问题集中整治调研指导工作，完成调研报告。举办“三资”管理培训班1期。6.完成农经系统统计年报。向各地州、县市寄发《2022年中国农村合作经济统计年报》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</si>
  <si>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</si>
  <si>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</si>
  <si>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</si>
  <si>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</si>
  <si>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</si>
  <si>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</si>
  <si>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</si>
  <si>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</si>
  <si>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</si>
  <si>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</si>
  <si>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</si>
  <si>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</si>
  <si>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</si>
  <si>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</si>
  <si>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</si>
  <si>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</si>
  <si>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开展地州业务检查督导调研次数</t>
  </si>
  <si>
    <t>&gt;=5次</t>
  </si>
  <si>
    <t>计划标准</t>
  </si>
  <si>
    <t>5次</t>
  </si>
  <si>
    <t>按照完成比例赋分</t>
  </si>
  <si>
    <t>原始凭证</t>
  </si>
  <si>
    <t>出具业务调研报告</t>
  </si>
  <si>
    <t>&gt;=3篇</t>
  </si>
  <si>
    <t>3篇</t>
  </si>
  <si>
    <t>工作资料</t>
  </si>
  <si>
    <t>制作示范合作社和示范家庭农场标志牌</t>
  </si>
  <si>
    <t>&gt;=200块</t>
  </si>
  <si>
    <t>行业标准</t>
  </si>
  <si>
    <t>490块</t>
  </si>
  <si>
    <t>138块</t>
  </si>
  <si>
    <t>培训人数</t>
  </si>
  <si>
    <t>&gt;=100人</t>
  </si>
  <si>
    <t>200人</t>
  </si>
  <si>
    <t>100人</t>
  </si>
  <si>
    <t>培训天数</t>
  </si>
  <si>
    <t>&gt;=3天</t>
  </si>
  <si>
    <t>2天</t>
  </si>
  <si>
    <t>3天</t>
  </si>
  <si>
    <t>质量指标</t>
  </si>
  <si>
    <t>制作示范合作社和示范家庭农场标志牌合格率</t>
  </si>
  <si>
    <t>=100%</t>
  </si>
  <si>
    <t>100%</t>
  </si>
  <si>
    <t>检查督导调研工作完成率</t>
  </si>
  <si>
    <t>培训出勤率</t>
  </si>
  <si>
    <t>&gt;=98%</t>
  </si>
  <si>
    <t>98%</t>
  </si>
  <si>
    <t>时效指标</t>
  </si>
  <si>
    <t>业务调研报告完成时间</t>
  </si>
  <si>
    <t>2024年11月底</t>
  </si>
  <si>
    <t>培训完成时间</t>
  </si>
  <si>
    <t>2024年10月底</t>
  </si>
  <si>
    <t>90%</t>
  </si>
  <si>
    <t>2024年8月底</t>
  </si>
  <si>
    <t>成本指标</t>
  </si>
  <si>
    <t>经济成本指标</t>
  </si>
  <si>
    <t>培训人均成本</t>
  </si>
  <si>
    <t>&lt;=200元/人·天</t>
  </si>
  <si>
    <t>预算支出标准</t>
  </si>
  <si>
    <t>200元/人·天</t>
  </si>
  <si>
    <t>标志牌单个制作及邮寄成本</t>
  </si>
  <si>
    <t>&lt;=101元/块</t>
  </si>
  <si>
    <t>102元/块</t>
  </si>
  <si>
    <t>101元/块</t>
  </si>
  <si>
    <t>社会成本指标</t>
  </si>
  <si>
    <t/>
  </si>
  <si>
    <t>生态环境成本指标</t>
  </si>
  <si>
    <t>效益指标</t>
  </si>
  <si>
    <t>经济效益指标</t>
  </si>
  <si>
    <t>社会效益指标</t>
  </si>
  <si>
    <t>加大合作社“空壳”清理力度，规范合作社财务、制度等，进一步推动合作社高质量发展</t>
  </si>
  <si>
    <t>显著提升</t>
  </si>
  <si>
    <t>有效提高</t>
  </si>
  <si>
    <t>生态效益指标</t>
  </si>
  <si>
    <t>满意度指标</t>
  </si>
  <si>
    <t>培训人员满意度</t>
  </si>
  <si>
    <t>&gt;=95%</t>
  </si>
  <si>
    <t>80%</t>
  </si>
  <si>
    <t>95%</t>
  </si>
  <si>
    <t>总分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</si>
</sst>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_ "/>
    <numFmt numFmtId="42" formatCode="_ &quot;￥&quot;* #,##0_ ;_ &quot;￥&quot;* \-#,##0_ ;_ &quot;￥&quot;* &quot;-&quot;_ ;_ @_ "/>
    <numFmt numFmtId="178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sz val="8"/>
      <color indexed="8"/>
      <name val="宋体"/>
      <charset val="134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8"/>
      <name val="宋体"/>
      <charset val="134"/>
    </font>
    <font>
      <sz val="11"/>
      <color indexed="8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9" fillId="9" borderId="0" applyNumberFormat="false" applyBorder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9" fillId="26" borderId="0" applyNumberFormat="false" applyBorder="false" applyAlignment="false" applyProtection="false">
      <alignment vertical="center"/>
    </xf>
    <xf numFmtId="0" fontId="20" fillId="13" borderId="0" applyNumberFormat="false" applyBorder="false" applyAlignment="false" applyProtection="false">
      <alignment vertical="center"/>
    </xf>
    <xf numFmtId="0" fontId="19" fillId="12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35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19" borderId="0" applyNumberFormat="false" applyBorder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33" fillId="0" borderId="10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25" fillId="16" borderId="12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0" fillId="29" borderId="0" applyNumberFormat="false" applyBorder="false" applyAlignment="false" applyProtection="false">
      <alignment vertical="center"/>
    </xf>
    <xf numFmtId="0" fontId="19" fillId="3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34" fillId="28" borderId="12" applyNumberFormat="false" applyAlignment="false" applyProtection="false">
      <alignment vertical="center"/>
    </xf>
    <xf numFmtId="0" fontId="37" fillId="16" borderId="15" applyNumberFormat="false" applyAlignment="false" applyProtection="false">
      <alignment vertical="center"/>
    </xf>
    <xf numFmtId="0" fontId="29" fillId="21" borderId="13" applyNumberFormat="false" applyAlignment="false" applyProtection="false">
      <alignment vertical="center"/>
    </xf>
    <xf numFmtId="0" fontId="38" fillId="0" borderId="16" applyNumberFormat="false" applyFill="false" applyAlignment="false" applyProtection="false">
      <alignment vertical="center"/>
    </xf>
    <xf numFmtId="0" fontId="20" fillId="11" borderId="0" applyNumberFormat="false" applyBorder="false" applyAlignment="false" applyProtection="false">
      <alignment vertical="center"/>
    </xf>
    <xf numFmtId="0" fontId="20" fillId="31" borderId="0" applyNumberFormat="false" applyBorder="false" applyAlignment="false" applyProtection="false">
      <alignment vertical="center"/>
    </xf>
    <xf numFmtId="0" fontId="0" fillId="8" borderId="9" applyNumberFormat="false" applyFon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8" fillId="2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7" borderId="0" applyNumberFormat="false" applyBorder="false" applyAlignment="false" applyProtection="false">
      <alignment vertical="center"/>
    </xf>
    <xf numFmtId="0" fontId="23" fillId="10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26" fillId="17" borderId="0" applyNumberFormat="false" applyBorder="false" applyAlignment="false" applyProtection="false">
      <alignment vertical="center"/>
    </xf>
    <xf numFmtId="0" fontId="20" fillId="5" borderId="0" applyNumberFormat="false" applyBorder="false" applyAlignment="false" applyProtection="false">
      <alignment vertical="center"/>
    </xf>
    <xf numFmtId="0" fontId="19" fillId="4" borderId="0" applyNumberFormat="false" applyBorder="false" applyAlignment="false" applyProtection="false">
      <alignment vertical="center"/>
    </xf>
    <xf numFmtId="0" fontId="36" fillId="0" borderId="0"/>
    <xf numFmtId="0" fontId="20" fillId="3" borderId="0" applyNumberFormat="false" applyBorder="false" applyAlignment="false" applyProtection="false">
      <alignment vertical="center"/>
    </xf>
    <xf numFmtId="0" fontId="19" fillId="2" borderId="0" applyNumberFormat="false" applyBorder="false" applyAlignment="false" applyProtection="false">
      <alignment vertical="center"/>
    </xf>
    <xf numFmtId="0" fontId="20" fillId="15" borderId="0" applyNumberFormat="false" applyBorder="false" applyAlignment="false" applyProtection="false">
      <alignment vertical="center"/>
    </xf>
  </cellStyleXfs>
  <cellXfs count="46">
    <xf numFmtId="0" fontId="0" fillId="0" borderId="0" xfId="0">
      <alignment vertical="center"/>
    </xf>
    <xf numFmtId="0" fontId="0" fillId="0" borderId="0" xfId="0" applyFont="true">
      <alignment vertical="center"/>
    </xf>
    <xf numFmtId="0" fontId="0" fillId="0" borderId="0" xfId="0" applyFont="true" applyAlignment="true">
      <alignment horizontal="center" vertical="center"/>
    </xf>
    <xf numFmtId="0" fontId="1" fillId="0" borderId="0" xfId="0" applyFont="true" applyFill="true">
      <alignment vertical="center"/>
    </xf>
    <xf numFmtId="0" fontId="2" fillId="0" borderId="0" xfId="0" applyFont="true">
      <alignment vertical="center"/>
    </xf>
    <xf numFmtId="0" fontId="3" fillId="0" borderId="0" xfId="46" applyFont="true" applyAlignment="true">
      <alignment horizontal="center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left" vertical="center" wrapText="true"/>
    </xf>
    <xf numFmtId="0" fontId="6" fillId="0" borderId="1" xfId="46" applyFont="true" applyFill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9" fillId="0" borderId="5" xfId="0" applyFont="true" applyFill="true" applyBorder="true" applyAlignment="true">
      <alignment horizontal="center" vertical="center" wrapText="true"/>
    </xf>
    <xf numFmtId="0" fontId="9" fillId="0" borderId="6" xfId="0" applyFont="true" applyFill="true" applyBorder="true" applyAlignment="true">
      <alignment horizontal="center" vertical="center" wrapText="true"/>
    </xf>
    <xf numFmtId="0" fontId="10" fillId="0" borderId="7" xfId="0" applyFont="true" applyFill="true" applyBorder="true" applyAlignment="true">
      <alignment horizontal="right" vertical="center" wrapText="true"/>
    </xf>
    <xf numFmtId="0" fontId="10" fillId="0" borderId="7" xfId="0" applyFont="true" applyFill="true" applyBorder="true" applyAlignment="true">
      <alignment horizontal="left" vertical="center" wrapText="true"/>
    </xf>
    <xf numFmtId="0" fontId="10" fillId="0" borderId="0" xfId="0" applyFont="true" applyFill="true" applyBorder="true" applyAlignment="true">
      <alignment horizontal="right" vertical="center"/>
    </xf>
    <xf numFmtId="0" fontId="10" fillId="0" borderId="0" xfId="0" applyFont="true" applyFill="true" applyBorder="true" applyAlignment="true">
      <alignment horizontal="left" vertical="center"/>
    </xf>
    <xf numFmtId="178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46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/>
    </xf>
    <xf numFmtId="0" fontId="9" fillId="0" borderId="1" xfId="0" applyFont="true" applyFill="true" applyBorder="true" applyAlignment="true">
      <alignment horizontal="center" vertical="center" wrapText="true"/>
    </xf>
    <xf numFmtId="0" fontId="11" fillId="0" borderId="8" xfId="0" applyFont="true" applyFill="true" applyBorder="true" applyAlignment="true">
      <alignment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 wrapText="true"/>
    </xf>
    <xf numFmtId="10" fontId="12" fillId="0" borderId="1" xfId="0" applyNumberFormat="true" applyFont="true" applyFill="true" applyBorder="true" applyAlignment="true">
      <alignment horizontal="center" vertical="center" wrapText="true"/>
    </xf>
    <xf numFmtId="9" fontId="12" fillId="0" borderId="1" xfId="0" applyNumberFormat="true" applyFont="true" applyFill="true" applyBorder="true" applyAlignment="true" applyProtection="true">
      <alignment horizontal="center" vertical="center" wrapText="true"/>
    </xf>
    <xf numFmtId="9" fontId="12" fillId="0" borderId="1" xfId="0" applyNumberFormat="true" applyFont="true" applyFill="true" applyBorder="true" applyAlignment="true">
      <alignment horizontal="center" vertical="center" wrapText="true"/>
    </xf>
    <xf numFmtId="0" fontId="13" fillId="0" borderId="0" xfId="0" applyFont="true" applyFill="true" applyBorder="true" applyAlignment="true">
      <alignment vertical="center"/>
    </xf>
    <xf numFmtId="0" fontId="9" fillId="0" borderId="1" xfId="0" applyFont="true" applyFill="true" applyBorder="true" applyAlignment="true">
      <alignment vertical="center" wrapText="true"/>
    </xf>
    <xf numFmtId="0" fontId="14" fillId="0" borderId="1" xfId="0" applyFont="true" applyBorder="true" applyAlignment="true">
      <alignment horizontal="center" vertical="center" wrapText="true"/>
    </xf>
    <xf numFmtId="0" fontId="15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16" fillId="0" borderId="0" xfId="0" applyFont="true" applyFill="true" applyAlignment="true">
      <alignment horizontal="justify" vertical="center" wrapText="true"/>
    </xf>
    <xf numFmtId="0" fontId="17" fillId="0" borderId="0" xfId="0" applyFont="true" applyAlignment="true">
      <alignment horizontal="center" vertical="center" wrapText="true"/>
    </xf>
    <xf numFmtId="0" fontId="10" fillId="0" borderId="0" xfId="0" applyFont="true" applyFill="true" applyBorder="true" applyAlignment="true">
      <alignment horizontal="center" vertical="center" wrapText="true"/>
    </xf>
    <xf numFmtId="0" fontId="10" fillId="0" borderId="0" xfId="0" applyFont="true" applyFill="true" applyBorder="true" applyAlignment="true">
      <alignment vertical="center" wrapText="true"/>
    </xf>
    <xf numFmtId="0" fontId="18" fillId="0" borderId="0" xfId="0" applyFont="true" applyFill="true" applyBorder="true" applyAlignment="true">
      <alignment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V33"/>
  <sheetViews>
    <sheetView tabSelected="1" view="pageBreakPreview" zoomScaleNormal="70" zoomScaleSheetLayoutView="100" topLeftCell="D1" workbookViewId="0">
      <selection activeCell="K26" sqref="K26"/>
    </sheetView>
  </sheetViews>
  <sheetFormatPr defaultColWidth="9" defaultRowHeight="14.55"/>
  <cols>
    <col min="1" max="2" width="9.27927927927928" customWidth="true"/>
    <col min="3" max="3" width="12.0720720720721" customWidth="true"/>
    <col min="4" max="4" width="17.2792792792793" customWidth="true"/>
    <col min="5" max="5" width="15.5855855855856" customWidth="true"/>
    <col min="6" max="7" width="12.1981981981982" customWidth="true"/>
    <col min="8" max="9" width="13.2432432432432" customWidth="true"/>
    <col min="10" max="10" width="14.7837837837838" customWidth="true"/>
    <col min="11" max="11" width="14.1441441441441" customWidth="true"/>
    <col min="12" max="12" width="12.8558558558559" customWidth="true"/>
    <col min="13" max="13" width="13.3783783783784" customWidth="true"/>
    <col min="14" max="14" width="28.2972972972973" customWidth="true"/>
    <col min="15" max="15" width="25.7477477477477" customWidth="true"/>
  </cols>
  <sheetData>
    <row r="1" ht="21" customHeight="true" spans="1:1">
      <c r="A1" s="4" t="s">
        <v>0</v>
      </c>
    </row>
    <row r="2" ht="40" customHeight="true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2" customHeight="true" spans="1:14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true" ht="30" customHeight="true" spans="1:14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true" ht="30" customHeight="true" spans="1:14">
      <c r="A5" s="7" t="s">
        <v>5</v>
      </c>
      <c r="B5" s="7"/>
      <c r="C5" s="7" t="s">
        <v>6</v>
      </c>
      <c r="D5" s="7"/>
      <c r="E5" s="7"/>
      <c r="F5" s="7"/>
      <c r="G5" s="7"/>
      <c r="H5" s="7" t="s">
        <v>7</v>
      </c>
      <c r="I5" s="7"/>
      <c r="J5" s="7" t="s">
        <v>6</v>
      </c>
      <c r="K5" s="7"/>
      <c r="L5" s="7"/>
      <c r="M5" s="7"/>
      <c r="N5" s="7"/>
    </row>
    <row r="6" s="1" customFormat="true" ht="30" customHeight="true" spans="1:14">
      <c r="A6" s="7" t="s">
        <v>8</v>
      </c>
      <c r="B6" s="7"/>
      <c r="C6" s="7" t="s">
        <v>9</v>
      </c>
      <c r="D6" s="7"/>
      <c r="E6" s="7" t="s">
        <v>10</v>
      </c>
      <c r="F6" s="7" t="s">
        <v>11</v>
      </c>
      <c r="G6" s="7"/>
      <c r="H6" s="7" t="s">
        <v>12</v>
      </c>
      <c r="I6" s="7"/>
      <c r="J6" s="7" t="s">
        <v>13</v>
      </c>
      <c r="K6" s="7"/>
      <c r="L6" s="7" t="s">
        <v>14</v>
      </c>
      <c r="M6" s="7"/>
      <c r="N6" s="7" t="s">
        <v>15</v>
      </c>
    </row>
    <row r="7" s="1" customFormat="true" ht="30" customHeight="true" spans="1:14">
      <c r="A7" s="7"/>
      <c r="B7" s="7"/>
      <c r="C7" s="7" t="s">
        <v>16</v>
      </c>
      <c r="D7" s="7"/>
      <c r="E7" s="7">
        <v>29</v>
      </c>
      <c r="F7" s="7">
        <v>29</v>
      </c>
      <c r="G7" s="7"/>
      <c r="H7" s="7">
        <v>29</v>
      </c>
      <c r="I7" s="7"/>
      <c r="J7" s="7">
        <v>10</v>
      </c>
      <c r="K7" s="7"/>
      <c r="L7" s="29">
        <v>1</v>
      </c>
      <c r="M7" s="29"/>
      <c r="N7" s="7">
        <v>10</v>
      </c>
    </row>
    <row r="8" s="1" customFormat="true" ht="30" customHeight="true" spans="1:14">
      <c r="A8" s="7"/>
      <c r="B8" s="7"/>
      <c r="C8" s="8" t="s">
        <v>17</v>
      </c>
      <c r="D8" s="8"/>
      <c r="E8" s="22">
        <v>29</v>
      </c>
      <c r="F8" s="22">
        <v>29</v>
      </c>
      <c r="G8" s="22"/>
      <c r="H8" s="7">
        <v>29</v>
      </c>
      <c r="I8" s="7"/>
      <c r="J8" s="30" t="s">
        <v>18</v>
      </c>
      <c r="K8" s="30"/>
      <c r="L8" s="30" t="s">
        <v>18</v>
      </c>
      <c r="M8" s="30"/>
      <c r="N8" s="30" t="s">
        <v>18</v>
      </c>
    </row>
    <row r="9" s="1" customFormat="true" ht="30" customHeight="true" spans="1:14">
      <c r="A9" s="7"/>
      <c r="B9" s="9"/>
      <c r="C9" s="9" t="s">
        <v>19</v>
      </c>
      <c r="D9" s="9"/>
      <c r="E9" s="9">
        <v>0</v>
      </c>
      <c r="F9" s="9">
        <v>0</v>
      </c>
      <c r="G9" s="9"/>
      <c r="H9" s="9">
        <v>0</v>
      </c>
      <c r="I9" s="9"/>
      <c r="J9" s="30" t="s">
        <v>18</v>
      </c>
      <c r="K9" s="30"/>
      <c r="L9" s="30" t="s">
        <v>18</v>
      </c>
      <c r="M9" s="30"/>
      <c r="N9" s="30" t="s">
        <v>18</v>
      </c>
    </row>
    <row r="10" s="1" customFormat="true" ht="30" customHeight="true" spans="1:14">
      <c r="A10" s="7" t="s">
        <v>20</v>
      </c>
      <c r="B10" s="7" t="s">
        <v>21</v>
      </c>
      <c r="C10" s="7"/>
      <c r="D10" s="7"/>
      <c r="E10" s="7"/>
      <c r="F10" s="7"/>
      <c r="G10" s="7"/>
      <c r="H10" s="7"/>
      <c r="I10" s="7"/>
      <c r="J10" s="7" t="s">
        <v>22</v>
      </c>
      <c r="K10" s="7"/>
      <c r="L10" s="7"/>
      <c r="M10" s="7"/>
      <c r="N10" s="7"/>
    </row>
    <row r="11" s="1" customFormat="true" ht="120" customHeight="true" spans="1:14">
      <c r="A11" s="7"/>
      <c r="B11" s="10" t="s">
        <v>23</v>
      </c>
      <c r="C11" s="10"/>
      <c r="D11" s="10"/>
      <c r="E11" s="10"/>
      <c r="F11" s="10"/>
      <c r="G11" s="10"/>
      <c r="H11" s="10"/>
      <c r="I11" s="10"/>
      <c r="J11" s="10" t="s">
        <v>24</v>
      </c>
      <c r="K11" s="10"/>
      <c r="L11" s="10"/>
      <c r="M11" s="10"/>
      <c r="N11" s="10"/>
    </row>
    <row r="12" s="2" customFormat="true" ht="30" customHeight="true" spans="1:22">
      <c r="A12" s="7"/>
      <c r="B12" s="7" t="s">
        <v>25</v>
      </c>
      <c r="C12" s="7" t="s">
        <v>26</v>
      </c>
      <c r="D12" s="7" t="s">
        <v>27</v>
      </c>
      <c r="E12" s="7" t="s">
        <v>28</v>
      </c>
      <c r="F12" s="7" t="s">
        <v>29</v>
      </c>
      <c r="G12" s="7" t="s">
        <v>30</v>
      </c>
      <c r="H12" s="7" t="s">
        <v>31</v>
      </c>
      <c r="I12" s="7" t="s">
        <v>32</v>
      </c>
      <c r="J12" s="7" t="s">
        <v>33</v>
      </c>
      <c r="K12" s="7" t="s">
        <v>34</v>
      </c>
      <c r="L12" s="31" t="s">
        <v>35</v>
      </c>
      <c r="M12" s="31" t="s">
        <v>36</v>
      </c>
      <c r="N12" s="31" t="s">
        <v>37</v>
      </c>
      <c r="U12" s="43"/>
      <c r="V12" s="43"/>
    </row>
    <row r="13" ht="34" customHeight="true" spans="1:22">
      <c r="A13" s="7" t="s">
        <v>38</v>
      </c>
      <c r="B13" s="7" t="s">
        <v>39</v>
      </c>
      <c r="C13" s="7" t="s">
        <v>40</v>
      </c>
      <c r="D13" s="11" t="s">
        <v>41</v>
      </c>
      <c r="E13" s="23" t="s">
        <v>42</v>
      </c>
      <c r="F13" s="23" t="s">
        <v>43</v>
      </c>
      <c r="G13" s="23" t="s">
        <v>44</v>
      </c>
      <c r="H13" s="24">
        <v>5</v>
      </c>
      <c r="I13" s="23" t="s">
        <v>45</v>
      </c>
      <c r="J13" s="23" t="s">
        <v>46</v>
      </c>
      <c r="K13" s="32" t="s">
        <v>44</v>
      </c>
      <c r="L13" s="33">
        <v>1</v>
      </c>
      <c r="M13" s="38">
        <f>H13*L13</f>
        <v>5</v>
      </c>
      <c r="N13" s="31"/>
      <c r="U13" s="44"/>
      <c r="V13" s="44"/>
    </row>
    <row r="14" ht="34" customHeight="true" spans="1:22">
      <c r="A14" s="7"/>
      <c r="B14" s="7"/>
      <c r="C14" s="7" t="s">
        <v>40</v>
      </c>
      <c r="D14" s="11" t="s">
        <v>47</v>
      </c>
      <c r="E14" s="23" t="s">
        <v>48</v>
      </c>
      <c r="F14" s="23" t="s">
        <v>43</v>
      </c>
      <c r="G14" s="23" t="s">
        <v>49</v>
      </c>
      <c r="H14" s="24">
        <v>5</v>
      </c>
      <c r="I14" s="23" t="s">
        <v>45</v>
      </c>
      <c r="J14" s="23" t="s">
        <v>50</v>
      </c>
      <c r="K14" s="32" t="s">
        <v>49</v>
      </c>
      <c r="L14" s="33">
        <v>1</v>
      </c>
      <c r="M14" s="38">
        <f t="shared" ref="M14:M30" si="0">H14*L14</f>
        <v>5</v>
      </c>
      <c r="N14" s="31"/>
      <c r="U14" s="44"/>
      <c r="V14" s="44"/>
    </row>
    <row r="15" s="3" customFormat="true" ht="54" customHeight="true" spans="1:22">
      <c r="A15" s="12"/>
      <c r="B15" s="12"/>
      <c r="C15" s="12" t="s">
        <v>40</v>
      </c>
      <c r="D15" s="11" t="s">
        <v>51</v>
      </c>
      <c r="E15" s="23" t="s">
        <v>52</v>
      </c>
      <c r="F15" s="23" t="s">
        <v>53</v>
      </c>
      <c r="G15" s="23" t="s">
        <v>54</v>
      </c>
      <c r="H15" s="24">
        <v>5</v>
      </c>
      <c r="I15" s="23" t="s">
        <v>45</v>
      </c>
      <c r="J15" s="23" t="s">
        <v>46</v>
      </c>
      <c r="K15" s="32" t="s">
        <v>55</v>
      </c>
      <c r="L15" s="33">
        <v>0.69</v>
      </c>
      <c r="M15" s="39">
        <f t="shared" si="0"/>
        <v>3.45</v>
      </c>
      <c r="N15" s="40"/>
      <c r="O15" s="41"/>
      <c r="U15" s="45"/>
      <c r="V15" s="45"/>
    </row>
    <row r="16" ht="34" customHeight="true" spans="1:22">
      <c r="A16" s="7"/>
      <c r="B16" s="7"/>
      <c r="C16" s="7" t="s">
        <v>40</v>
      </c>
      <c r="D16" s="11" t="s">
        <v>56</v>
      </c>
      <c r="E16" s="23" t="s">
        <v>57</v>
      </c>
      <c r="F16" s="23" t="s">
        <v>43</v>
      </c>
      <c r="G16" s="23" t="s">
        <v>58</v>
      </c>
      <c r="H16" s="24">
        <v>5</v>
      </c>
      <c r="I16" s="23" t="s">
        <v>45</v>
      </c>
      <c r="J16" s="23" t="s">
        <v>50</v>
      </c>
      <c r="K16" s="32" t="s">
        <v>59</v>
      </c>
      <c r="L16" s="33">
        <v>1</v>
      </c>
      <c r="M16" s="38">
        <f t="shared" si="0"/>
        <v>5</v>
      </c>
      <c r="N16" s="31"/>
      <c r="U16" s="44"/>
      <c r="V16" s="44"/>
    </row>
    <row r="17" ht="34" customHeight="true" spans="1:22">
      <c r="A17" s="7"/>
      <c r="B17" s="7"/>
      <c r="C17" s="7" t="s">
        <v>40</v>
      </c>
      <c r="D17" s="11" t="s">
        <v>60</v>
      </c>
      <c r="E17" s="23" t="s">
        <v>61</v>
      </c>
      <c r="F17" s="23" t="s">
        <v>43</v>
      </c>
      <c r="G17" s="23" t="s">
        <v>62</v>
      </c>
      <c r="H17" s="24">
        <v>4</v>
      </c>
      <c r="I17" s="23" t="s">
        <v>45</v>
      </c>
      <c r="J17" s="23" t="s">
        <v>50</v>
      </c>
      <c r="K17" s="32" t="s">
        <v>63</v>
      </c>
      <c r="L17" s="33">
        <v>1</v>
      </c>
      <c r="M17" s="38">
        <f t="shared" si="0"/>
        <v>4</v>
      </c>
      <c r="N17" s="31"/>
      <c r="U17" s="44"/>
      <c r="V17" s="44"/>
    </row>
    <row r="18" ht="34" customHeight="true" spans="1:22">
      <c r="A18" s="7"/>
      <c r="B18" s="7"/>
      <c r="C18" s="7" t="s">
        <v>64</v>
      </c>
      <c r="D18" s="11" t="s">
        <v>65</v>
      </c>
      <c r="E18" s="23" t="s">
        <v>66</v>
      </c>
      <c r="F18" s="23" t="s">
        <v>53</v>
      </c>
      <c r="G18" s="23" t="s">
        <v>67</v>
      </c>
      <c r="H18" s="24">
        <v>3</v>
      </c>
      <c r="I18" s="23" t="s">
        <v>45</v>
      </c>
      <c r="J18" s="23" t="s">
        <v>50</v>
      </c>
      <c r="K18" s="34">
        <v>1</v>
      </c>
      <c r="L18" s="33">
        <v>1</v>
      </c>
      <c r="M18" s="38">
        <f t="shared" si="0"/>
        <v>3</v>
      </c>
      <c r="N18" s="31"/>
      <c r="U18" s="44"/>
      <c r="V18" s="44"/>
    </row>
    <row r="19" ht="34" customHeight="true" spans="1:22">
      <c r="A19" s="7"/>
      <c r="B19" s="7"/>
      <c r="C19" s="7" t="s">
        <v>64</v>
      </c>
      <c r="D19" s="11" t="s">
        <v>68</v>
      </c>
      <c r="E19" s="23" t="s">
        <v>66</v>
      </c>
      <c r="F19" s="23" t="s">
        <v>43</v>
      </c>
      <c r="G19" s="23" t="s">
        <v>67</v>
      </c>
      <c r="H19" s="24">
        <v>3</v>
      </c>
      <c r="I19" s="23" t="s">
        <v>45</v>
      </c>
      <c r="J19" s="23" t="s">
        <v>50</v>
      </c>
      <c r="K19" s="34">
        <v>1</v>
      </c>
      <c r="L19" s="33">
        <v>1</v>
      </c>
      <c r="M19" s="38">
        <f t="shared" si="0"/>
        <v>3</v>
      </c>
      <c r="N19" s="31"/>
      <c r="U19" s="44"/>
      <c r="V19" s="44"/>
    </row>
    <row r="20" ht="34" customHeight="true" spans="1:22">
      <c r="A20" s="7" t="s">
        <v>38</v>
      </c>
      <c r="B20" s="7" t="s">
        <v>39</v>
      </c>
      <c r="C20" s="7" t="s">
        <v>64</v>
      </c>
      <c r="D20" s="11" t="s">
        <v>69</v>
      </c>
      <c r="E20" s="23" t="s">
        <v>70</v>
      </c>
      <c r="F20" s="23" t="s">
        <v>43</v>
      </c>
      <c r="G20" s="23" t="s">
        <v>71</v>
      </c>
      <c r="H20" s="24">
        <v>3</v>
      </c>
      <c r="I20" s="23" t="s">
        <v>45</v>
      </c>
      <c r="J20" s="23" t="s">
        <v>50</v>
      </c>
      <c r="K20" s="34">
        <v>1</v>
      </c>
      <c r="L20" s="33">
        <v>1</v>
      </c>
      <c r="M20" s="38">
        <f t="shared" si="0"/>
        <v>3</v>
      </c>
      <c r="N20" s="31"/>
      <c r="U20" s="44"/>
      <c r="V20" s="44"/>
    </row>
    <row r="21" ht="34" customHeight="true" spans="1:22">
      <c r="A21" s="7"/>
      <c r="B21" s="7"/>
      <c r="C21" s="7" t="s">
        <v>72</v>
      </c>
      <c r="D21" s="11" t="s">
        <v>73</v>
      </c>
      <c r="E21" s="23" t="s">
        <v>74</v>
      </c>
      <c r="F21" s="23" t="s">
        <v>43</v>
      </c>
      <c r="G21" s="23" t="s">
        <v>67</v>
      </c>
      <c r="H21" s="24">
        <v>4</v>
      </c>
      <c r="I21" s="23" t="s">
        <v>45</v>
      </c>
      <c r="J21" s="23" t="s">
        <v>50</v>
      </c>
      <c r="K21" s="23" t="s">
        <v>74</v>
      </c>
      <c r="L21" s="33">
        <v>1</v>
      </c>
      <c r="M21" s="38">
        <f t="shared" si="0"/>
        <v>4</v>
      </c>
      <c r="N21" s="31"/>
      <c r="U21" s="44"/>
      <c r="V21" s="44"/>
    </row>
    <row r="22" ht="34" customHeight="true" spans="1:22">
      <c r="A22" s="7" t="s">
        <v>38</v>
      </c>
      <c r="B22" s="7" t="s">
        <v>39</v>
      </c>
      <c r="C22" s="7" t="s">
        <v>72</v>
      </c>
      <c r="D22" s="11" t="s">
        <v>75</v>
      </c>
      <c r="E22" s="23" t="s">
        <v>76</v>
      </c>
      <c r="F22" s="23" t="s">
        <v>43</v>
      </c>
      <c r="G22" s="23" t="s">
        <v>77</v>
      </c>
      <c r="H22" s="24">
        <v>3</v>
      </c>
      <c r="I22" s="23" t="s">
        <v>45</v>
      </c>
      <c r="J22" s="23" t="s">
        <v>50</v>
      </c>
      <c r="K22" s="23" t="s">
        <v>78</v>
      </c>
      <c r="L22" s="33">
        <v>1</v>
      </c>
      <c r="M22" s="38">
        <f t="shared" si="0"/>
        <v>3</v>
      </c>
      <c r="N22" s="38"/>
      <c r="U22" s="44"/>
      <c r="V22" s="44"/>
    </row>
    <row r="23" ht="33" customHeight="true" spans="1:22">
      <c r="A23" s="7"/>
      <c r="B23" s="9" t="s">
        <v>79</v>
      </c>
      <c r="C23" s="7" t="s">
        <v>80</v>
      </c>
      <c r="D23" s="11" t="s">
        <v>81</v>
      </c>
      <c r="E23" s="23" t="s">
        <v>82</v>
      </c>
      <c r="F23" s="23" t="s">
        <v>83</v>
      </c>
      <c r="G23" s="23" t="s">
        <v>84</v>
      </c>
      <c r="H23" s="24">
        <v>10</v>
      </c>
      <c r="I23" s="23" t="s">
        <v>45</v>
      </c>
      <c r="J23" s="23" t="s">
        <v>46</v>
      </c>
      <c r="K23" s="32" t="s">
        <v>84</v>
      </c>
      <c r="L23" s="33">
        <v>1</v>
      </c>
      <c r="M23" s="38">
        <f t="shared" si="0"/>
        <v>10</v>
      </c>
      <c r="N23" s="38"/>
      <c r="O23" s="42"/>
      <c r="U23" s="44"/>
      <c r="V23" s="44"/>
    </row>
    <row r="24" ht="43" customHeight="true" spans="1:22">
      <c r="A24" s="7" t="s">
        <v>38</v>
      </c>
      <c r="B24" s="13"/>
      <c r="C24" s="7" t="s">
        <v>80</v>
      </c>
      <c r="D24" s="11" t="s">
        <v>85</v>
      </c>
      <c r="E24" s="23" t="s">
        <v>86</v>
      </c>
      <c r="F24" s="23" t="s">
        <v>43</v>
      </c>
      <c r="G24" s="23" t="s">
        <v>87</v>
      </c>
      <c r="H24" s="24">
        <v>10</v>
      </c>
      <c r="I24" s="23" t="s">
        <v>45</v>
      </c>
      <c r="J24" s="23" t="s">
        <v>46</v>
      </c>
      <c r="K24" s="32" t="s">
        <v>88</v>
      </c>
      <c r="L24" s="33">
        <v>1</v>
      </c>
      <c r="M24" s="38">
        <f t="shared" si="0"/>
        <v>10</v>
      </c>
      <c r="N24" s="31"/>
      <c r="O24" s="42"/>
      <c r="U24" s="44"/>
      <c r="V24" s="44"/>
    </row>
    <row r="25" ht="33" customHeight="true" spans="1:22">
      <c r="A25" s="7" t="s">
        <v>38</v>
      </c>
      <c r="B25" s="13"/>
      <c r="C25" s="7" t="s">
        <v>89</v>
      </c>
      <c r="D25" s="14" t="s">
        <v>90</v>
      </c>
      <c r="E25" s="25" t="s">
        <v>90</v>
      </c>
      <c r="F25" s="26"/>
      <c r="G25" s="26"/>
      <c r="H25" s="24"/>
      <c r="I25" s="26"/>
      <c r="J25" s="26"/>
      <c r="K25" s="32"/>
      <c r="L25" s="33"/>
      <c r="M25" s="38"/>
      <c r="N25" s="31" t="s">
        <v>90</v>
      </c>
      <c r="U25" s="44"/>
      <c r="V25" s="44"/>
    </row>
    <row r="26" ht="33" customHeight="true" spans="1:22">
      <c r="A26" s="7" t="s">
        <v>38</v>
      </c>
      <c r="B26" s="15"/>
      <c r="C26" s="7" t="s">
        <v>91</v>
      </c>
      <c r="D26" s="14" t="s">
        <v>90</v>
      </c>
      <c r="E26" s="25" t="s">
        <v>90</v>
      </c>
      <c r="F26" s="26"/>
      <c r="G26" s="26"/>
      <c r="H26" s="24"/>
      <c r="I26" s="26"/>
      <c r="J26" s="26"/>
      <c r="K26" s="32"/>
      <c r="L26" s="33"/>
      <c r="M26" s="38"/>
      <c r="N26" s="31" t="s">
        <v>90</v>
      </c>
      <c r="U26" s="44"/>
      <c r="V26" s="44"/>
    </row>
    <row r="27" ht="33" customHeight="true" spans="1:22">
      <c r="A27" s="7" t="s">
        <v>38</v>
      </c>
      <c r="B27" s="7" t="s">
        <v>92</v>
      </c>
      <c r="C27" s="7" t="s">
        <v>93</v>
      </c>
      <c r="D27" s="14"/>
      <c r="E27" s="23"/>
      <c r="F27" s="26"/>
      <c r="G27" s="26"/>
      <c r="H27" s="26"/>
      <c r="I27" s="26"/>
      <c r="J27" s="26"/>
      <c r="K27" s="35"/>
      <c r="L27" s="33"/>
      <c r="M27" s="38"/>
      <c r="N27" s="31"/>
      <c r="U27" s="44"/>
      <c r="V27" s="44"/>
    </row>
    <row r="28" ht="49.7" spans="1:22">
      <c r="A28" s="7" t="s">
        <v>38</v>
      </c>
      <c r="B28" s="7" t="s">
        <v>92</v>
      </c>
      <c r="C28" s="7" t="s">
        <v>94</v>
      </c>
      <c r="D28" s="11" t="s">
        <v>95</v>
      </c>
      <c r="E28" s="23" t="s">
        <v>96</v>
      </c>
      <c r="F28" s="23" t="s">
        <v>43</v>
      </c>
      <c r="G28" s="26" t="s">
        <v>97</v>
      </c>
      <c r="H28" s="24">
        <v>20</v>
      </c>
      <c r="I28" s="23" t="s">
        <v>96</v>
      </c>
      <c r="J28" s="23" t="s">
        <v>50</v>
      </c>
      <c r="K28" s="23" t="s">
        <v>96</v>
      </c>
      <c r="L28" s="33">
        <v>1</v>
      </c>
      <c r="M28" s="38">
        <f t="shared" si="0"/>
        <v>20</v>
      </c>
      <c r="N28" s="31"/>
      <c r="U28" s="44"/>
      <c r="V28" s="44"/>
    </row>
    <row r="29" ht="29" customHeight="true" spans="1:22">
      <c r="A29" s="7" t="s">
        <v>38</v>
      </c>
      <c r="B29" s="7" t="s">
        <v>92</v>
      </c>
      <c r="C29" s="7" t="s">
        <v>98</v>
      </c>
      <c r="D29" s="14"/>
      <c r="E29" s="23"/>
      <c r="F29" s="26"/>
      <c r="G29" s="26"/>
      <c r="H29" s="26"/>
      <c r="I29" s="36"/>
      <c r="J29" s="26"/>
      <c r="K29" s="23"/>
      <c r="L29" s="33"/>
      <c r="M29" s="38"/>
      <c r="N29" s="31"/>
      <c r="U29" s="44"/>
      <c r="V29" s="44"/>
    </row>
    <row r="30" ht="29" customHeight="true" spans="1:22">
      <c r="A30" s="7" t="s">
        <v>38</v>
      </c>
      <c r="B30" s="7" t="s">
        <v>99</v>
      </c>
      <c r="C30" s="7" t="s">
        <v>99</v>
      </c>
      <c r="D30" s="11" t="s">
        <v>100</v>
      </c>
      <c r="E30" s="23" t="s">
        <v>101</v>
      </c>
      <c r="F30" s="23" t="s">
        <v>43</v>
      </c>
      <c r="G30" s="26" t="s">
        <v>102</v>
      </c>
      <c r="H30" s="24">
        <v>10</v>
      </c>
      <c r="I30" s="23" t="s">
        <v>103</v>
      </c>
      <c r="J30" s="23" t="s">
        <v>50</v>
      </c>
      <c r="K30" s="35">
        <v>0.95</v>
      </c>
      <c r="L30" s="33">
        <v>1</v>
      </c>
      <c r="M30" s="38">
        <f t="shared" si="0"/>
        <v>10</v>
      </c>
      <c r="N30" s="31"/>
      <c r="U30" s="44"/>
      <c r="V30" s="44"/>
    </row>
    <row r="31" ht="35" customHeight="true" spans="1:14">
      <c r="A31" s="16" t="s">
        <v>104</v>
      </c>
      <c r="B31" s="17"/>
      <c r="C31" s="17"/>
      <c r="D31" s="17"/>
      <c r="E31" s="27"/>
      <c r="F31" s="28"/>
      <c r="G31" s="27"/>
      <c r="H31" s="27">
        <v>100</v>
      </c>
      <c r="I31" s="27" t="s">
        <v>90</v>
      </c>
      <c r="J31" s="37"/>
      <c r="K31" s="37"/>
      <c r="L31" s="37"/>
      <c r="M31" s="27">
        <v>98.45</v>
      </c>
      <c r="N31" s="37"/>
    </row>
    <row r="32" spans="1:14">
      <c r="A32" s="18"/>
      <c r="B32" s="18"/>
      <c r="C32" s="19"/>
      <c r="D32" s="19"/>
      <c r="E32" s="19"/>
      <c r="F32" s="18"/>
      <c r="G32" s="18"/>
      <c r="H32" s="18"/>
      <c r="I32" s="18"/>
      <c r="J32" s="19"/>
      <c r="K32" s="19"/>
      <c r="L32" s="19"/>
      <c r="M32" s="19"/>
      <c r="N32" s="19"/>
    </row>
    <row r="33" spans="1:14">
      <c r="A33" s="20"/>
      <c r="B33" s="20"/>
      <c r="C33" s="21"/>
      <c r="D33" s="21"/>
      <c r="E33" s="21"/>
      <c r="F33" s="20"/>
      <c r="G33" s="20"/>
      <c r="H33" s="20"/>
      <c r="I33" s="20"/>
      <c r="J33" s="21"/>
      <c r="K33" s="21"/>
      <c r="L33" s="21"/>
      <c r="M33" s="21"/>
      <c r="N33" s="21"/>
    </row>
  </sheetData>
  <mergeCells count="4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31:D31"/>
    <mergeCell ref="A32:B32"/>
    <mergeCell ref="C32:E32"/>
    <mergeCell ref="F32:I32"/>
    <mergeCell ref="J32:N32"/>
    <mergeCell ref="A33:B33"/>
    <mergeCell ref="C33:E33"/>
    <mergeCell ref="F33:I33"/>
    <mergeCell ref="J33:N33"/>
    <mergeCell ref="A10:A11"/>
    <mergeCell ref="A13:A30"/>
    <mergeCell ref="B13:B22"/>
    <mergeCell ref="B23:B26"/>
    <mergeCell ref="B27:B29"/>
    <mergeCell ref="O23:O24"/>
    <mergeCell ref="A6:B9"/>
  </mergeCells>
  <printOptions horizontalCentered="true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2020-12-01T18:15:00Z</dcterms:created>
  <dcterms:modified xsi:type="dcterms:W3CDTF">2025-08-27T19:28:01Z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C355CC89440E410C84514ACEFD7DB0FA_13</vt:lpwstr>
  </property>
  <property fmtid="{D5CDD505-2E9C-101B-9397-08002B2CF9AE}" pid="3" name="KSOProductBuildVer">
    <vt:lpwstr>2052-11.8.2.10290</vt:lpwstr>
  </property>
  <property fmtid="{D5CDD505-2E9C-101B-9397-08002B2CF9AE}" pid="4" name="KSOReadingLayout">
    <vt:bool>false</vt:bool>
  </property>
</Properties>
</file>