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900"/>
  </bookViews>
  <sheets>
    <sheet name="Sheet1" sheetId="1" r:id="rId1"/>
    <sheet name="Sheet2" sheetId="2" r:id="rId2"/>
    <sheet name="Sheet3" sheetId="3" r:id="rId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<sst xmlns="http://schemas.openxmlformats.org/spreadsheetml/2006/main" count="181" uniqueCount="97">
  <si>
    <t>附件1</t>
  </si>
  <si>
    <t>项目支出绩效自评表</t>
  </si>
  <si>
    <t>（ 2024 年度）</t>
  </si>
  <si>
    <t>项目名称</t>
  </si>
  <si>
    <t>教学运行保障经费</t>
  </si>
  <si>
    <t>主管部门</t>
  </si>
  <si>
    <t>新疆农业职业技术大学</t>
  </si>
  <si>
    <t>实施单位</t>
  </si>
  <si>
    <t>项目资金
（万元）</t>
  </si>
  <si>
    <t>资金来源</t>
  </si>
  <si>
    <t>年初预算数</t>
  </si>
  <si>
    <t>全年预算数</t>
  </si>
  <si>
    <t>全年执行数</t>
  </si>
  <si>
    <t>分值权重</t>
  </si>
  <si>
    <t>执行率</t>
  </si>
  <si>
    <t>得分</t>
  </si>
  <si>
    <t>年度资金总额</t>
  </si>
  <si>
    <t>其中：当年财政拨款</t>
  </si>
  <si>
    <t>-</t>
  </si>
  <si>
    <t>其他资金</t>
  </si>
  <si>
    <t/>
  </si>
  <si>
    <t>年度总体目标</t>
  </si>
  <si>
    <t>总体目标</t>
  </si>
  <si>
    <t>总体目标完成情况</t>
  </si>
  <si>
    <t>教学运行保障经费是学院开展教育教学日常运行和改革工作的基本保障，为年度人才培养工作正常开展提供支撑，是三保经费。2024年度经费主要用于实训设备购置和产业学院人才培养，其中新建实训楼设备购置450万、校企合作项目经费345万、示范马院建设等10万、项目建设质保金73万。</t>
  </si>
  <si>
    <t xml:space="preserve">  项目总体绩效目标基本实现，购置实训设备204套、校企合作办学年度服务学生数800人、马院示范项目数1个，设备验收全部合格，教学任务全部完成，思想政治资源已在教学中使用，资金支出率达到90%。项目效益明显，校企合作项目培养毕业生起薪教去年提高414元，师生满意度达到98.35%。</t>
  </si>
  <si>
    <t>一级指标</t>
  </si>
  <si>
    <t>二级指标</t>
  </si>
  <si>
    <t>三级指标</t>
  </si>
  <si>
    <t>指标值</t>
  </si>
  <si>
    <t>指标值设置依据</t>
  </si>
  <si>
    <t>上年完成值</t>
  </si>
  <si>
    <t>指标分值权重</t>
  </si>
  <si>
    <t>指标赋分规则</t>
  </si>
  <si>
    <t>佐证资料</t>
  </si>
  <si>
    <t>指标实际完成值</t>
  </si>
  <si>
    <t>完成率</t>
  </si>
  <si>
    <t>指标得分</t>
  </si>
  <si>
    <t>偏差原因分析及改进措施</t>
  </si>
  <si>
    <t>年度绩效指标完成情况</t>
  </si>
  <si>
    <t>产出指标</t>
  </si>
  <si>
    <t>数量指标</t>
  </si>
  <si>
    <t>实训综合楼等购置实训设备台套数</t>
  </si>
  <si>
    <t>&gt;=200台（套）</t>
  </si>
  <si>
    <t>计划标准</t>
  </si>
  <si>
    <t>5</t>
  </si>
  <si>
    <t>按照完成比例赋分</t>
  </si>
  <si>
    <t>原始凭证</t>
  </si>
  <si>
    <t>204套</t>
  </si>
  <si>
    <t>校企合作办学年度服务学生人数</t>
  </si>
  <si>
    <t>&gt;=800人</t>
  </si>
  <si>
    <t>工作资料</t>
  </si>
  <si>
    <t>800人</t>
  </si>
  <si>
    <t>重点马院示范项目数</t>
  </si>
  <si>
    <t>&gt;=1个</t>
  </si>
  <si>
    <t>3</t>
  </si>
  <si>
    <t>1个</t>
  </si>
  <si>
    <t>质量指标</t>
  </si>
  <si>
    <t>实训综合楼实训设备购置验收合格率</t>
  </si>
  <si>
    <t>=100%</t>
  </si>
  <si>
    <t>6</t>
  </si>
  <si>
    <t>校企合作办学年度教学任务完成率</t>
  </si>
  <si>
    <t>重点马院示范项目在教学中的使用覆盖率</t>
  </si>
  <si>
    <t>时效指标</t>
  </si>
  <si>
    <t>项目采购按时完成率</t>
  </si>
  <si>
    <t>4</t>
  </si>
  <si>
    <t>教学任务完成度</t>
  </si>
  <si>
    <t>资金如期支出率</t>
  </si>
  <si>
    <t>经费预算不够精确，今后细化项目预算，提高预算精度</t>
  </si>
  <si>
    <t>成本指标</t>
  </si>
  <si>
    <t>经济成本指标</t>
  </si>
  <si>
    <t>实训综合楼实训设备购置费用</t>
  </si>
  <si>
    <t>&lt;=450万元</t>
  </si>
  <si>
    <t>449.05万元</t>
  </si>
  <si>
    <t>校企合作项目经费</t>
  </si>
  <si>
    <t>&lt;=345万元</t>
  </si>
  <si>
    <t>307.18万元</t>
  </si>
  <si>
    <t>示范马院建设经费</t>
  </si>
  <si>
    <t>&lt;=10万元</t>
  </si>
  <si>
    <t>9.18万元</t>
  </si>
  <si>
    <t>项目建设质保金</t>
  </si>
  <si>
    <t>&lt;=73万元</t>
  </si>
  <si>
    <t>30.15万元</t>
  </si>
  <si>
    <t>效益指标</t>
  </si>
  <si>
    <t>经济效益指标</t>
  </si>
  <si>
    <t>毕业生起薪提高</t>
  </si>
  <si>
    <t>&gt;=100元</t>
  </si>
  <si>
    <t>历史标准</t>
  </si>
  <si>
    <t>20</t>
  </si>
  <si>
    <t>说明材料</t>
  </si>
  <si>
    <t>414元</t>
  </si>
  <si>
    <t>满意度指标</t>
  </si>
  <si>
    <t>师生满意度</t>
  </si>
  <si>
    <t>&gt;=95%</t>
  </si>
  <si>
    <t>10</t>
  </si>
  <si>
    <t>满意度赋分</t>
  </si>
  <si>
    <t>总分</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</si>
</sst>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30">
    <font>
      <sz val="11"/>
      <color theme="1"/>
      <name val="宋体"/>
      <charset val="134"/>
      <scheme val="minor"/>
    </font>
    <font>
      <sz val="12"/>
      <color theme="1"/>
      <name val="宋体"/>
      <charset val="134"/>
      <scheme val="minor"/>
    </font>
    <font>
      <b/>
      <sz val="20"/>
      <name val="华文中宋"/>
      <charset val="134"/>
    </font>
    <font>
      <b/>
      <sz val="11"/>
      <color theme="1"/>
      <name val="宋体"/>
      <charset val="134"/>
      <scheme val="minor"/>
    </font>
    <font>
      <sz val="9"/>
      <color theme="1"/>
      <name val="宋体"/>
      <charset val="134"/>
      <scheme val="minor"/>
    </font>
    <font>
      <sz val="9"/>
      <name val="宋体"/>
      <charset val="134"/>
    </font>
    <font>
      <sz val="9"/>
      <color rgb="FF000000"/>
      <name val="宋体"/>
      <charset val="134"/>
      <scheme val="minor"/>
    </font>
    <font>
      <b/>
      <sz val="9"/>
      <color rgb="FF000000"/>
      <name val="宋体"/>
      <charset val="134"/>
      <scheme val="minor"/>
    </font>
    <font>
      <sz val="10"/>
      <color theme="1"/>
      <name val="宋体"/>
      <charset val="134"/>
      <scheme val="minor"/>
    </font>
    <font>
      <sz val="10"/>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0" fillId="2" borderId="9" applyNumberFormat="0" applyFont="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10" applyNumberFormat="0" applyFill="0" applyAlignment="0" applyProtection="0">
      <alignment vertical="center"/>
    </xf>
    <xf numFmtId="0" fontId="16" fillId="0" borderId="10" applyNumberFormat="0" applyFill="0" applyAlignment="0" applyProtection="0">
      <alignment vertical="center"/>
    </xf>
    <xf numFmtId="0" fontId="17" fillId="0" borderId="11" applyNumberFormat="0" applyFill="0" applyAlignment="0" applyProtection="0">
      <alignment vertical="center"/>
    </xf>
    <xf numFmtId="0" fontId="17" fillId="0" borderId="0" applyNumberFormat="0" applyFill="0" applyBorder="0" applyAlignment="0" applyProtection="0">
      <alignment vertical="center"/>
    </xf>
    <xf numFmtId="0" fontId="18" fillId="3" borderId="12" applyNumberFormat="0" applyAlignment="0" applyProtection="0">
      <alignment vertical="center"/>
    </xf>
    <xf numFmtId="0" fontId="19" fillId="4" borderId="13" applyNumberFormat="0" applyAlignment="0" applyProtection="0">
      <alignment vertical="center"/>
    </xf>
    <xf numFmtId="0" fontId="20" fillId="4" borderId="12" applyNumberFormat="0" applyAlignment="0" applyProtection="0">
      <alignment vertical="center"/>
    </xf>
    <xf numFmtId="0" fontId="21" fillId="5" borderId="14" applyNumberFormat="0" applyAlignment="0" applyProtection="0">
      <alignment vertical="center"/>
    </xf>
    <xf numFmtId="0" fontId="22" fillId="0" borderId="15" applyNumberFormat="0" applyFill="0" applyAlignment="0" applyProtection="0">
      <alignment vertical="center"/>
    </xf>
    <xf numFmtId="0" fontId="23" fillId="0" borderId="16" applyNumberFormat="0" applyFill="0" applyAlignment="0" applyProtection="0">
      <alignment vertical="center"/>
    </xf>
    <xf numFmtId="0" fontId="24" fillId="6" borderId="0" applyNumberFormat="0" applyBorder="0" applyAlignment="0" applyProtection="0">
      <alignment vertical="center"/>
    </xf>
    <xf numFmtId="0" fontId="25" fillId="7" borderId="0" applyNumberFormat="0" applyBorder="0" applyAlignment="0" applyProtection="0">
      <alignment vertical="center"/>
    </xf>
    <xf numFmtId="0" fontId="26" fillId="8" borderId="0" applyNumberFormat="0" applyBorder="0" applyAlignment="0" applyProtection="0">
      <alignment vertical="center"/>
    </xf>
    <xf numFmtId="0" fontId="27" fillId="9" borderId="0" applyNumberFormat="0" applyBorder="0" applyAlignment="0" applyProtection="0">
      <alignment vertical="center"/>
    </xf>
    <xf numFmtId="0" fontId="28" fillId="10" borderId="0" applyNumberFormat="0" applyBorder="0" applyAlignment="0" applyProtection="0">
      <alignment vertical="center"/>
    </xf>
    <xf numFmtId="0" fontId="28" fillId="11" borderId="0" applyNumberFormat="0" applyBorder="0" applyAlignment="0" applyProtection="0">
      <alignment vertical="center"/>
    </xf>
    <xf numFmtId="0" fontId="27" fillId="12" borderId="0" applyNumberFormat="0" applyBorder="0" applyAlignment="0" applyProtection="0">
      <alignment vertical="center"/>
    </xf>
    <xf numFmtId="0" fontId="27" fillId="13" borderId="0" applyNumberFormat="0" applyBorder="0" applyAlignment="0" applyProtection="0">
      <alignment vertical="center"/>
    </xf>
    <xf numFmtId="0" fontId="28" fillId="14" borderId="0" applyNumberFormat="0" applyBorder="0" applyAlignment="0" applyProtection="0">
      <alignment vertical="center"/>
    </xf>
    <xf numFmtId="0" fontId="28" fillId="15" borderId="0" applyNumberFormat="0" applyBorder="0" applyAlignment="0" applyProtection="0">
      <alignment vertical="center"/>
    </xf>
    <xf numFmtId="0" fontId="27" fillId="16" borderId="0" applyNumberFormat="0" applyBorder="0" applyAlignment="0" applyProtection="0">
      <alignment vertical="center"/>
    </xf>
    <xf numFmtId="0" fontId="27" fillId="17" borderId="0" applyNumberFormat="0" applyBorder="0" applyAlignment="0" applyProtection="0">
      <alignment vertical="center"/>
    </xf>
    <xf numFmtId="0" fontId="28" fillId="18" borderId="0" applyNumberFormat="0" applyBorder="0" applyAlignment="0" applyProtection="0">
      <alignment vertical="center"/>
    </xf>
    <xf numFmtId="0" fontId="28" fillId="19" borderId="0" applyNumberFormat="0" applyBorder="0" applyAlignment="0" applyProtection="0">
      <alignment vertical="center"/>
    </xf>
    <xf numFmtId="0" fontId="27" fillId="20" borderId="0" applyNumberFormat="0" applyBorder="0" applyAlignment="0" applyProtection="0">
      <alignment vertical="center"/>
    </xf>
    <xf numFmtId="0" fontId="27" fillId="21" borderId="0" applyNumberFormat="0" applyBorder="0" applyAlignment="0" applyProtection="0">
      <alignment vertical="center"/>
    </xf>
    <xf numFmtId="0" fontId="28" fillId="22" borderId="0" applyNumberFormat="0" applyBorder="0" applyAlignment="0" applyProtection="0">
      <alignment vertical="center"/>
    </xf>
    <xf numFmtId="0" fontId="28" fillId="23" borderId="0" applyNumberFormat="0" applyBorder="0" applyAlignment="0" applyProtection="0">
      <alignment vertical="center"/>
    </xf>
    <xf numFmtId="0" fontId="27" fillId="24" borderId="0" applyNumberFormat="0" applyBorder="0" applyAlignment="0" applyProtection="0">
      <alignment vertical="center"/>
    </xf>
    <xf numFmtId="0" fontId="27" fillId="25" borderId="0" applyNumberFormat="0" applyBorder="0" applyAlignment="0" applyProtection="0">
      <alignment vertical="center"/>
    </xf>
    <xf numFmtId="0" fontId="28" fillId="26" borderId="0" applyNumberFormat="0" applyBorder="0" applyAlignment="0" applyProtection="0">
      <alignment vertical="center"/>
    </xf>
    <xf numFmtId="0" fontId="28" fillId="27" borderId="0" applyNumberFormat="0" applyBorder="0" applyAlignment="0" applyProtection="0">
      <alignment vertical="center"/>
    </xf>
    <xf numFmtId="0" fontId="27" fillId="28" borderId="0" applyNumberFormat="0" applyBorder="0" applyAlignment="0" applyProtection="0">
      <alignment vertical="center"/>
    </xf>
    <xf numFmtId="0" fontId="27" fillId="29" borderId="0" applyNumberFormat="0" applyBorder="0" applyAlignment="0" applyProtection="0">
      <alignment vertical="center"/>
    </xf>
    <xf numFmtId="0" fontId="28" fillId="30" borderId="0" applyNumberFormat="0" applyBorder="0" applyAlignment="0" applyProtection="0">
      <alignment vertical="center"/>
    </xf>
    <xf numFmtId="0" fontId="28" fillId="31" borderId="0" applyNumberFormat="0" applyBorder="0" applyAlignment="0" applyProtection="0">
      <alignment vertical="center"/>
    </xf>
    <xf numFmtId="0" fontId="27" fillId="32" borderId="0" applyNumberFormat="0" applyBorder="0" applyAlignment="0" applyProtection="0">
      <alignment vertical="center"/>
    </xf>
    <xf numFmtId="0" fontId="29" fillId="0" borderId="0"/>
  </cellStyleXfs>
  <cellXfs count="32">
    <xf numFmtId="0" fontId="0" fillId="0" borderId="0" xfId="0">
      <alignment vertical="center"/>
    </xf>
    <xf numFmtId="0" fontId="0" fillId="0" borderId="0" xfId="0" applyFont="1" applyFill="1" applyBorder="1" applyAlignment="1">
      <alignment vertical="center"/>
    </xf>
    <xf numFmtId="0" fontId="0" fillId="0" borderId="0" xfId="0" applyFont="1" applyFill="1" applyBorder="1" applyAlignment="1">
      <alignment vertical="center"/>
    </xf>
    <xf numFmtId="0" fontId="0" fillId="0" borderId="0" xfId="0" applyFont="1" applyFill="1" applyBorder="1" applyAlignment="1">
      <alignment horizontal="center" vertical="center"/>
    </xf>
    <xf numFmtId="0" fontId="1" fillId="0" borderId="0" xfId="0" applyFont="1" applyFill="1" applyBorder="1" applyAlignment="1">
      <alignment vertical="center"/>
    </xf>
    <xf numFmtId="0" fontId="2" fillId="0" borderId="0" xfId="49" applyFont="1" applyFill="1" applyBorder="1" applyAlignment="1">
      <alignment horizontal="center" vertical="center" wrapText="1"/>
    </xf>
    <xf numFmtId="0" fontId="3" fillId="0" borderId="0" xfId="0" applyFont="1" applyFill="1" applyBorder="1" applyAlignment="1">
      <alignment horizontal="center" vertical="center" wrapText="1"/>
    </xf>
    <xf numFmtId="0" fontId="4" fillId="0" borderId="1" xfId="0" applyFont="1" applyFill="1" applyBorder="1" applyAlignment="1">
      <alignment horizontal="center" vertical="center" wrapText="1"/>
    </xf>
    <xf numFmtId="176" fontId="4" fillId="0" borderId="1" xfId="0" applyNumberFormat="1" applyFont="1" applyFill="1" applyBorder="1" applyAlignment="1">
      <alignment horizontal="center" vertical="center" wrapText="1"/>
    </xf>
    <xf numFmtId="0" fontId="4" fillId="0" borderId="2" xfId="0" applyFont="1" applyFill="1" applyBorder="1" applyAlignment="1">
      <alignment horizontal="center" vertical="center" wrapText="1"/>
    </xf>
    <xf numFmtId="49" fontId="4" fillId="0" borderId="1" xfId="0" applyNumberFormat="1" applyFont="1" applyFill="1" applyBorder="1" applyAlignment="1">
      <alignment horizontal="center" vertical="center" wrapText="1"/>
    </xf>
    <xf numFmtId="0" fontId="5" fillId="0" borderId="1" xfId="49" applyFont="1" applyFill="1" applyBorder="1" applyAlignment="1">
      <alignment horizontal="left" vertical="center" wrapText="1"/>
    </xf>
    <xf numFmtId="0" fontId="5" fillId="0" borderId="1" xfId="49" applyFont="1" applyFill="1" applyBorder="1" applyAlignment="1">
      <alignment horizontal="center" vertical="center" wrapText="1"/>
    </xf>
    <xf numFmtId="0" fontId="5" fillId="0" borderId="1" xfId="49" applyFont="1" applyFill="1" applyBorder="1" applyAlignment="1">
      <alignment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6" fillId="0" borderId="5" xfId="0" applyFont="1" applyFill="1" applyBorder="1" applyAlignment="1">
      <alignment horizontal="center" vertical="center" wrapText="1"/>
    </xf>
    <xf numFmtId="0" fontId="6" fillId="0" borderId="6"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7" xfId="0" applyFont="1" applyFill="1" applyBorder="1" applyAlignment="1">
      <alignment vertical="center" wrapText="1"/>
    </xf>
    <xf numFmtId="0" fontId="8" fillId="0" borderId="8" xfId="0" applyFont="1" applyFill="1" applyBorder="1" applyAlignment="1">
      <alignment horizontal="right" vertical="center" wrapText="1"/>
    </xf>
    <xf numFmtId="0" fontId="8" fillId="0" borderId="8" xfId="0" applyFont="1" applyFill="1" applyBorder="1" applyAlignment="1">
      <alignment horizontal="left" vertical="center" wrapText="1"/>
    </xf>
    <xf numFmtId="0" fontId="8" fillId="0" borderId="0" xfId="0" applyFont="1" applyFill="1" applyBorder="1" applyAlignment="1">
      <alignment horizontal="right" vertical="center"/>
    </xf>
    <xf numFmtId="0" fontId="8" fillId="0" borderId="0" xfId="0" applyFont="1" applyFill="1" applyBorder="1" applyAlignment="1">
      <alignment horizontal="left" vertical="center"/>
    </xf>
    <xf numFmtId="10" fontId="4" fillId="0" borderId="1" xfId="0" applyNumberFormat="1" applyFont="1" applyFill="1" applyBorder="1" applyAlignment="1">
      <alignment horizontal="center" vertical="center" wrapText="1"/>
    </xf>
    <xf numFmtId="49" fontId="4" fillId="0" borderId="1" xfId="0" applyNumberFormat="1" applyFont="1" applyFill="1" applyBorder="1" applyAlignment="1">
      <alignment horizontal="left" vertical="center" wrapText="1"/>
    </xf>
    <xf numFmtId="0" fontId="9" fillId="0" borderId="0" xfId="0" applyFont="1" applyFill="1" applyBorder="1" applyAlignment="1">
      <alignment vertical="center" wrapText="1"/>
    </xf>
    <xf numFmtId="9" fontId="4" fillId="0" borderId="1" xfId="0" applyNumberFormat="1" applyFont="1" applyFill="1" applyBorder="1" applyAlignment="1">
      <alignment horizontal="center" vertical="center" wrapText="1"/>
    </xf>
    <xf numFmtId="0" fontId="5" fillId="0" borderId="1" xfId="49" applyNumberFormat="1" applyFont="1" applyFill="1" applyBorder="1" applyAlignment="1">
      <alignment horizontal="center" vertical="center" wrapText="1"/>
    </xf>
    <xf numFmtId="0" fontId="6" fillId="0" borderId="1" xfId="0" applyFont="1" applyFill="1" applyBorder="1" applyAlignment="1">
      <alignment vertical="center" wrapText="1"/>
    </xf>
    <xf numFmtId="0" fontId="8" fillId="0" borderId="0" xfId="0" applyFont="1" applyFill="1" applyBorder="1" applyAlignment="1">
      <alignment horizontal="center" vertical="center" wrapText="1"/>
    </xf>
    <xf numFmtId="0" fontId="8" fillId="0" borderId="0" xfId="0" applyFont="1" applyFill="1" applyBorder="1" applyAlignment="1">
      <alignment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tyles" Target="styles.xml"/><Relationship Id="rId5" Type="http://schemas.openxmlformats.org/officeDocument/2006/relationships/sharedStrings" Target="sharedString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V30"/>
  <sheetViews>
    <sheetView tabSelected="1" workbookViewId="0">
      <selection activeCell="K16" sqref="K16"/>
    </sheetView>
  </sheetViews>
  <sheetFormatPr defaultColWidth="9" defaultRowHeight="13.5"/>
  <cols>
    <col min="1" max="2" width="9.28333333333333" style="1" customWidth="1"/>
    <col min="3" max="3" width="12.0666666666667" style="1" customWidth="1"/>
    <col min="4" max="4" width="17.275" style="1" customWidth="1"/>
    <col min="5" max="5" width="15.5833333333333" style="1" customWidth="1"/>
    <col min="6" max="7" width="12.2" style="1" customWidth="1"/>
    <col min="8" max="9" width="13.2416666666667" style="1" customWidth="1"/>
    <col min="10" max="10" width="14.7916666666667" style="1" customWidth="1"/>
    <col min="11" max="11" width="14.1416666666667" style="1" customWidth="1"/>
    <col min="12" max="12" width="12.8583333333333" style="1" customWidth="1"/>
    <col min="13" max="13" width="13.375" style="1" customWidth="1"/>
    <col min="14" max="14" width="28.3" style="1" customWidth="1"/>
    <col min="15" max="15" width="25.375" style="1" customWidth="1"/>
    <col min="16" max="16384" width="9" style="1"/>
  </cols>
  <sheetData>
    <row r="1" s="1" customFormat="1" ht="21" customHeight="1" spans="1:1">
      <c r="A1" s="4" t="s">
        <v>0</v>
      </c>
    </row>
    <row r="2" s="1" customFormat="1" ht="40" customHeight="1" spans="1:14">
      <c r="A2" s="5" t="s">
        <v>1</v>
      </c>
      <c r="B2" s="5"/>
      <c r="C2" s="5"/>
      <c r="D2" s="5"/>
      <c r="E2" s="5"/>
      <c r="F2" s="5"/>
      <c r="G2" s="5"/>
      <c r="H2" s="5"/>
      <c r="I2" s="5"/>
      <c r="J2" s="5"/>
      <c r="K2" s="5"/>
      <c r="L2" s="5"/>
      <c r="M2" s="5"/>
      <c r="N2" s="5"/>
    </row>
    <row r="3" s="1" customFormat="1" ht="22" customHeight="1" spans="1:14">
      <c r="A3" s="6" t="s">
        <v>2</v>
      </c>
      <c r="B3" s="6"/>
      <c r="C3" s="6"/>
      <c r="D3" s="6"/>
      <c r="E3" s="6"/>
      <c r="F3" s="6"/>
      <c r="G3" s="6"/>
      <c r="H3" s="6"/>
      <c r="I3" s="6"/>
      <c r="J3" s="6"/>
      <c r="K3" s="6"/>
      <c r="L3" s="6"/>
      <c r="M3" s="6"/>
      <c r="N3" s="6"/>
    </row>
    <row r="4" s="2" customFormat="1" ht="30" customHeight="1" spans="1:14">
      <c r="A4" s="7" t="s">
        <v>3</v>
      </c>
      <c r="B4" s="7"/>
      <c r="C4" s="7" t="s">
        <v>4</v>
      </c>
      <c r="D4" s="7"/>
      <c r="E4" s="7"/>
      <c r="F4" s="7"/>
      <c r="G4" s="7"/>
      <c r="H4" s="7"/>
      <c r="I4" s="7"/>
      <c r="J4" s="7"/>
      <c r="K4" s="7"/>
      <c r="L4" s="7"/>
      <c r="M4" s="7"/>
      <c r="N4" s="7"/>
    </row>
    <row r="5" s="2" customFormat="1" ht="30" customHeight="1" spans="1:14">
      <c r="A5" s="7" t="s">
        <v>5</v>
      </c>
      <c r="B5" s="7"/>
      <c r="C5" s="7" t="s">
        <v>6</v>
      </c>
      <c r="D5" s="7"/>
      <c r="E5" s="7"/>
      <c r="F5" s="7"/>
      <c r="G5" s="7"/>
      <c r="H5" s="7" t="s">
        <v>7</v>
      </c>
      <c r="I5" s="7"/>
      <c r="J5" s="7" t="s">
        <v>6</v>
      </c>
      <c r="K5" s="7"/>
      <c r="L5" s="7"/>
      <c r="M5" s="7"/>
      <c r="N5" s="7"/>
    </row>
    <row r="6" s="2" customFormat="1" ht="30" customHeight="1" spans="1:14">
      <c r="A6" s="7" t="s">
        <v>8</v>
      </c>
      <c r="B6" s="7"/>
      <c r="C6" s="7" t="s">
        <v>9</v>
      </c>
      <c r="D6" s="7"/>
      <c r="E6" s="7" t="s">
        <v>10</v>
      </c>
      <c r="F6" s="7" t="s">
        <v>11</v>
      </c>
      <c r="G6" s="7"/>
      <c r="H6" s="7" t="s">
        <v>12</v>
      </c>
      <c r="I6" s="7"/>
      <c r="J6" s="7" t="s">
        <v>13</v>
      </c>
      <c r="K6" s="7"/>
      <c r="L6" s="7" t="s">
        <v>14</v>
      </c>
      <c r="M6" s="7"/>
      <c r="N6" s="7" t="s">
        <v>15</v>
      </c>
    </row>
    <row r="7" s="2" customFormat="1" ht="30" customHeight="1" spans="1:14">
      <c r="A7" s="7"/>
      <c r="B7" s="7"/>
      <c r="C7" s="7" t="s">
        <v>16</v>
      </c>
      <c r="D7" s="7"/>
      <c r="E7" s="7">
        <v>878</v>
      </c>
      <c r="F7" s="7">
        <v>878</v>
      </c>
      <c r="G7" s="7"/>
      <c r="H7" s="7">
        <v>795.56</v>
      </c>
      <c r="I7" s="7"/>
      <c r="J7" s="7">
        <v>10</v>
      </c>
      <c r="K7" s="7"/>
      <c r="L7" s="24">
        <v>0.9061</v>
      </c>
      <c r="M7" s="24"/>
      <c r="N7" s="7">
        <v>9.06</v>
      </c>
    </row>
    <row r="8" s="2" customFormat="1" ht="30" customHeight="1" spans="1:14">
      <c r="A8" s="7"/>
      <c r="B8" s="7"/>
      <c r="C8" s="8" t="s">
        <v>17</v>
      </c>
      <c r="D8" s="8"/>
      <c r="E8" s="7">
        <v>878</v>
      </c>
      <c r="F8" s="7">
        <v>878</v>
      </c>
      <c r="G8" s="7"/>
      <c r="H8" s="7">
        <v>795.56</v>
      </c>
      <c r="I8" s="7"/>
      <c r="J8" s="10" t="s">
        <v>18</v>
      </c>
      <c r="K8" s="10"/>
      <c r="L8" s="10" t="s">
        <v>18</v>
      </c>
      <c r="M8" s="10"/>
      <c r="N8" s="10" t="s">
        <v>18</v>
      </c>
    </row>
    <row r="9" s="2" customFormat="1" ht="30" customHeight="1" spans="1:14">
      <c r="A9" s="7"/>
      <c r="B9" s="9"/>
      <c r="C9" s="9" t="s">
        <v>19</v>
      </c>
      <c r="D9" s="9"/>
      <c r="E9" s="9" t="s">
        <v>20</v>
      </c>
      <c r="F9" s="9" t="s">
        <v>20</v>
      </c>
      <c r="G9" s="9"/>
      <c r="H9" s="9"/>
      <c r="I9" s="9"/>
      <c r="J9" s="10" t="s">
        <v>18</v>
      </c>
      <c r="K9" s="10"/>
      <c r="L9" s="10" t="s">
        <v>18</v>
      </c>
      <c r="M9" s="10"/>
      <c r="N9" s="10" t="s">
        <v>18</v>
      </c>
    </row>
    <row r="10" s="2" customFormat="1" ht="30" customHeight="1" spans="1:14">
      <c r="A10" s="7" t="s">
        <v>21</v>
      </c>
      <c r="B10" s="7" t="s">
        <v>22</v>
      </c>
      <c r="C10" s="7"/>
      <c r="D10" s="7"/>
      <c r="E10" s="7"/>
      <c r="F10" s="7"/>
      <c r="G10" s="7"/>
      <c r="H10" s="7"/>
      <c r="I10" s="7"/>
      <c r="J10" s="7" t="s">
        <v>23</v>
      </c>
      <c r="K10" s="7"/>
      <c r="L10" s="7"/>
      <c r="M10" s="7"/>
      <c r="N10" s="7"/>
    </row>
    <row r="11" s="2" customFormat="1" ht="50" customHeight="1" spans="1:15">
      <c r="A11" s="7"/>
      <c r="B11" s="10" t="s">
        <v>24</v>
      </c>
      <c r="C11" s="10"/>
      <c r="D11" s="10"/>
      <c r="E11" s="10"/>
      <c r="F11" s="10"/>
      <c r="G11" s="10"/>
      <c r="H11" s="10"/>
      <c r="I11" s="10"/>
      <c r="J11" s="25" t="s">
        <v>25</v>
      </c>
      <c r="K11" s="25"/>
      <c r="L11" s="25"/>
      <c r="M11" s="25"/>
      <c r="N11" s="25"/>
      <c r="O11" s="26"/>
    </row>
    <row r="12" s="3" customFormat="1" ht="30" customHeight="1" spans="1:22">
      <c r="A12" s="7"/>
      <c r="B12" s="7" t="s">
        <v>26</v>
      </c>
      <c r="C12" s="7" t="s">
        <v>27</v>
      </c>
      <c r="D12" s="7" t="s">
        <v>28</v>
      </c>
      <c r="E12" s="7" t="s">
        <v>29</v>
      </c>
      <c r="F12" s="7" t="s">
        <v>30</v>
      </c>
      <c r="G12" s="7" t="s">
        <v>31</v>
      </c>
      <c r="H12" s="7" t="s">
        <v>32</v>
      </c>
      <c r="I12" s="7" t="s">
        <v>33</v>
      </c>
      <c r="J12" s="7" t="s">
        <v>34</v>
      </c>
      <c r="K12" s="7" t="s">
        <v>35</v>
      </c>
      <c r="L12" s="7" t="s">
        <v>36</v>
      </c>
      <c r="M12" s="7" t="s">
        <v>37</v>
      </c>
      <c r="N12" s="7" t="s">
        <v>38</v>
      </c>
      <c r="U12" s="30"/>
      <c r="V12" s="30"/>
    </row>
    <row r="13" s="1" customFormat="1" ht="22.5" spans="1:22">
      <c r="A13" s="7" t="s">
        <v>39</v>
      </c>
      <c r="B13" s="9" t="s">
        <v>40</v>
      </c>
      <c r="C13" s="9" t="s">
        <v>41</v>
      </c>
      <c r="D13" s="11" t="s">
        <v>42</v>
      </c>
      <c r="E13" s="12" t="s">
        <v>43</v>
      </c>
      <c r="F13" s="13" t="s">
        <v>44</v>
      </c>
      <c r="G13" s="12" t="s">
        <v>18</v>
      </c>
      <c r="H13" s="12" t="s">
        <v>45</v>
      </c>
      <c r="I13" s="13" t="s">
        <v>46</v>
      </c>
      <c r="J13" s="13" t="s">
        <v>47</v>
      </c>
      <c r="K13" s="7" t="s">
        <v>48</v>
      </c>
      <c r="L13" s="27">
        <v>1</v>
      </c>
      <c r="M13" s="28">
        <v>5</v>
      </c>
      <c r="N13" s="7"/>
      <c r="U13" s="31"/>
      <c r="V13" s="31"/>
    </row>
    <row r="14" s="1" customFormat="1" ht="22.5" spans="1:22">
      <c r="A14" s="7"/>
      <c r="B14" s="14"/>
      <c r="C14" s="14"/>
      <c r="D14" s="11" t="s">
        <v>49</v>
      </c>
      <c r="E14" s="12" t="s">
        <v>50</v>
      </c>
      <c r="F14" s="13" t="s">
        <v>44</v>
      </c>
      <c r="G14" s="12" t="s">
        <v>18</v>
      </c>
      <c r="H14" s="12" t="s">
        <v>45</v>
      </c>
      <c r="I14" s="13" t="s">
        <v>46</v>
      </c>
      <c r="J14" s="13" t="s">
        <v>51</v>
      </c>
      <c r="K14" s="7" t="s">
        <v>52</v>
      </c>
      <c r="L14" s="27">
        <v>1</v>
      </c>
      <c r="M14" s="28">
        <v>5</v>
      </c>
      <c r="N14" s="7"/>
      <c r="U14" s="31"/>
      <c r="V14" s="31"/>
    </row>
    <row r="15" s="1" customFormat="1" spans="1:22">
      <c r="A15" s="7"/>
      <c r="B15" s="14"/>
      <c r="C15" s="15"/>
      <c r="D15" s="11" t="s">
        <v>53</v>
      </c>
      <c r="E15" s="12" t="s">
        <v>54</v>
      </c>
      <c r="F15" s="13" t="s">
        <v>44</v>
      </c>
      <c r="G15" s="12" t="s">
        <v>18</v>
      </c>
      <c r="H15" s="12" t="s">
        <v>55</v>
      </c>
      <c r="I15" s="13" t="s">
        <v>46</v>
      </c>
      <c r="J15" s="13" t="s">
        <v>51</v>
      </c>
      <c r="K15" s="7" t="s">
        <v>56</v>
      </c>
      <c r="L15" s="27">
        <v>1</v>
      </c>
      <c r="M15" s="28">
        <v>3</v>
      </c>
      <c r="N15" s="7"/>
      <c r="U15" s="31"/>
      <c r="V15" s="31"/>
    </row>
    <row r="16" s="1" customFormat="1" ht="30" customHeight="1" spans="1:22">
      <c r="A16" s="7" t="s">
        <v>39</v>
      </c>
      <c r="B16" s="14"/>
      <c r="C16" s="9" t="s">
        <v>57</v>
      </c>
      <c r="D16" s="11" t="s">
        <v>58</v>
      </c>
      <c r="E16" s="12" t="s">
        <v>59</v>
      </c>
      <c r="F16" s="13" t="s">
        <v>44</v>
      </c>
      <c r="G16" s="12" t="s">
        <v>18</v>
      </c>
      <c r="H16" s="12" t="s">
        <v>60</v>
      </c>
      <c r="I16" s="13" t="s">
        <v>46</v>
      </c>
      <c r="J16" s="13" t="s">
        <v>51</v>
      </c>
      <c r="K16" s="27">
        <v>1</v>
      </c>
      <c r="L16" s="27">
        <v>1</v>
      </c>
      <c r="M16" s="28">
        <v>6</v>
      </c>
      <c r="N16" s="7"/>
      <c r="U16" s="31"/>
      <c r="V16" s="31"/>
    </row>
    <row r="17" s="1" customFormat="1" ht="30" customHeight="1" spans="1:22">
      <c r="A17" s="7"/>
      <c r="B17" s="14"/>
      <c r="C17" s="14"/>
      <c r="D17" s="11" t="s">
        <v>61</v>
      </c>
      <c r="E17" s="12" t="s">
        <v>59</v>
      </c>
      <c r="F17" s="13" t="s">
        <v>44</v>
      </c>
      <c r="G17" s="12" t="s">
        <v>18</v>
      </c>
      <c r="H17" s="12" t="s">
        <v>60</v>
      </c>
      <c r="I17" s="13" t="s">
        <v>46</v>
      </c>
      <c r="J17" s="13" t="s">
        <v>51</v>
      </c>
      <c r="K17" s="27">
        <v>1</v>
      </c>
      <c r="L17" s="7">
        <v>100</v>
      </c>
      <c r="M17" s="28">
        <v>6</v>
      </c>
      <c r="N17" s="7"/>
      <c r="U17" s="31"/>
      <c r="V17" s="31"/>
    </row>
    <row r="18" s="1" customFormat="1" ht="30" customHeight="1" spans="1:22">
      <c r="A18" s="7"/>
      <c r="B18" s="14"/>
      <c r="C18" s="15"/>
      <c r="D18" s="11" t="s">
        <v>62</v>
      </c>
      <c r="E18" s="12" t="s">
        <v>59</v>
      </c>
      <c r="F18" s="13" t="s">
        <v>44</v>
      </c>
      <c r="G18" s="12" t="s">
        <v>18</v>
      </c>
      <c r="H18" s="12" t="s">
        <v>55</v>
      </c>
      <c r="I18" s="13" t="s">
        <v>46</v>
      </c>
      <c r="J18" s="13" t="s">
        <v>51</v>
      </c>
      <c r="K18" s="27">
        <v>1</v>
      </c>
      <c r="L18" s="7">
        <v>100</v>
      </c>
      <c r="M18" s="28">
        <v>3</v>
      </c>
      <c r="N18" s="7"/>
      <c r="U18" s="31"/>
      <c r="V18" s="31"/>
    </row>
    <row r="19" s="1" customFormat="1" ht="30" customHeight="1" spans="1:22">
      <c r="A19" s="7" t="s">
        <v>39</v>
      </c>
      <c r="B19" s="14"/>
      <c r="C19" s="9" t="s">
        <v>63</v>
      </c>
      <c r="D19" s="11" t="s">
        <v>64</v>
      </c>
      <c r="E19" s="12" t="s">
        <v>59</v>
      </c>
      <c r="F19" s="13" t="s">
        <v>44</v>
      </c>
      <c r="G19" s="12" t="s">
        <v>18</v>
      </c>
      <c r="H19" s="12" t="s">
        <v>65</v>
      </c>
      <c r="I19" s="13" t="s">
        <v>46</v>
      </c>
      <c r="J19" s="13" t="s">
        <v>51</v>
      </c>
      <c r="K19" s="27">
        <v>1</v>
      </c>
      <c r="L19" s="7">
        <v>100</v>
      </c>
      <c r="M19" s="28">
        <v>4</v>
      </c>
      <c r="N19" s="7"/>
      <c r="U19" s="31"/>
      <c r="V19" s="31"/>
    </row>
    <row r="20" s="1" customFormat="1" ht="30" customHeight="1" spans="1:22">
      <c r="A20" s="7"/>
      <c r="B20" s="14"/>
      <c r="C20" s="14"/>
      <c r="D20" s="11" t="s">
        <v>66</v>
      </c>
      <c r="E20" s="12" t="s">
        <v>59</v>
      </c>
      <c r="F20" s="13" t="s">
        <v>44</v>
      </c>
      <c r="G20" s="12" t="s">
        <v>18</v>
      </c>
      <c r="H20" s="12" t="s">
        <v>65</v>
      </c>
      <c r="I20" s="13" t="s">
        <v>46</v>
      </c>
      <c r="J20" s="13" t="s">
        <v>51</v>
      </c>
      <c r="K20" s="27">
        <v>1</v>
      </c>
      <c r="L20" s="7">
        <v>100</v>
      </c>
      <c r="M20" s="28">
        <v>4</v>
      </c>
      <c r="N20" s="7"/>
      <c r="U20" s="31"/>
      <c r="V20" s="31"/>
    </row>
    <row r="21" s="1" customFormat="1" ht="30" customHeight="1" spans="1:22">
      <c r="A21" s="7"/>
      <c r="B21" s="15"/>
      <c r="C21" s="15"/>
      <c r="D21" s="11" t="s">
        <v>67</v>
      </c>
      <c r="E21" s="12" t="s">
        <v>59</v>
      </c>
      <c r="F21" s="13" t="s">
        <v>44</v>
      </c>
      <c r="G21" s="12" t="s">
        <v>18</v>
      </c>
      <c r="H21" s="12" t="s">
        <v>65</v>
      </c>
      <c r="I21" s="13" t="s">
        <v>46</v>
      </c>
      <c r="J21" s="13" t="s">
        <v>47</v>
      </c>
      <c r="K21" s="24">
        <v>0.9061</v>
      </c>
      <c r="L21" s="7">
        <v>90.61</v>
      </c>
      <c r="M21" s="12">
        <v>3.62</v>
      </c>
      <c r="N21" s="7" t="s">
        <v>68</v>
      </c>
      <c r="U21" s="31"/>
      <c r="V21" s="31"/>
    </row>
    <row r="22" s="1" customFormat="1" ht="30" customHeight="1" spans="1:22">
      <c r="A22" s="7" t="s">
        <v>39</v>
      </c>
      <c r="B22" s="7" t="s">
        <v>69</v>
      </c>
      <c r="C22" s="9" t="s">
        <v>70</v>
      </c>
      <c r="D22" s="11" t="s">
        <v>71</v>
      </c>
      <c r="E22" s="12" t="s">
        <v>72</v>
      </c>
      <c r="F22" s="13" t="s">
        <v>44</v>
      </c>
      <c r="G22" s="12" t="s">
        <v>18</v>
      </c>
      <c r="H22" s="12" t="s">
        <v>45</v>
      </c>
      <c r="I22" s="13" t="s">
        <v>46</v>
      </c>
      <c r="J22" s="13" t="s">
        <v>47</v>
      </c>
      <c r="K22" s="7" t="s">
        <v>73</v>
      </c>
      <c r="L22" s="7">
        <v>99.79</v>
      </c>
      <c r="M22" s="28">
        <v>4.99</v>
      </c>
      <c r="N22" s="7"/>
      <c r="U22" s="31"/>
      <c r="V22" s="31"/>
    </row>
    <row r="23" s="1" customFormat="1" ht="30" customHeight="1" spans="1:22">
      <c r="A23" s="7"/>
      <c r="B23" s="7"/>
      <c r="C23" s="14"/>
      <c r="D23" s="11" t="s">
        <v>74</v>
      </c>
      <c r="E23" s="12" t="s">
        <v>75</v>
      </c>
      <c r="F23" s="13" t="s">
        <v>44</v>
      </c>
      <c r="G23" s="12" t="s">
        <v>18</v>
      </c>
      <c r="H23" s="12" t="s">
        <v>45</v>
      </c>
      <c r="I23" s="13" t="s">
        <v>46</v>
      </c>
      <c r="J23" s="13" t="s">
        <v>47</v>
      </c>
      <c r="K23" s="7" t="s">
        <v>76</v>
      </c>
      <c r="L23" s="7">
        <v>89.03</v>
      </c>
      <c r="M23" s="12">
        <v>4.45</v>
      </c>
      <c r="N23" s="7" t="s">
        <v>68</v>
      </c>
      <c r="U23" s="31"/>
      <c r="V23" s="31"/>
    </row>
    <row r="24" s="1" customFormat="1" ht="30" customHeight="1" spans="1:22">
      <c r="A24" s="7"/>
      <c r="B24" s="7"/>
      <c r="C24" s="14"/>
      <c r="D24" s="11" t="s">
        <v>77</v>
      </c>
      <c r="E24" s="12" t="s">
        <v>78</v>
      </c>
      <c r="F24" s="13" t="s">
        <v>44</v>
      </c>
      <c r="G24" s="12" t="s">
        <v>18</v>
      </c>
      <c r="H24" s="12" t="s">
        <v>45</v>
      </c>
      <c r="I24" s="13" t="s">
        <v>46</v>
      </c>
      <c r="J24" s="13" t="s">
        <v>47</v>
      </c>
      <c r="K24" s="7" t="s">
        <v>79</v>
      </c>
      <c r="L24" s="7">
        <v>91.8</v>
      </c>
      <c r="M24" s="12">
        <v>4.59</v>
      </c>
      <c r="N24" s="7" t="s">
        <v>68</v>
      </c>
      <c r="U24" s="31"/>
      <c r="V24" s="31"/>
    </row>
    <row r="25" s="1" customFormat="1" ht="30" customHeight="1" spans="1:22">
      <c r="A25" s="7"/>
      <c r="B25" s="7"/>
      <c r="C25" s="15"/>
      <c r="D25" s="11" t="s">
        <v>80</v>
      </c>
      <c r="E25" s="12" t="s">
        <v>81</v>
      </c>
      <c r="F25" s="13" t="s">
        <v>44</v>
      </c>
      <c r="G25" s="12" t="s">
        <v>18</v>
      </c>
      <c r="H25" s="12" t="s">
        <v>45</v>
      </c>
      <c r="I25" s="13" t="s">
        <v>46</v>
      </c>
      <c r="J25" s="13" t="s">
        <v>47</v>
      </c>
      <c r="K25" s="7" t="s">
        <v>82</v>
      </c>
      <c r="L25" s="7">
        <v>41.3</v>
      </c>
      <c r="M25" s="12">
        <v>1.51</v>
      </c>
      <c r="N25" s="7" t="s">
        <v>68</v>
      </c>
      <c r="U25" s="31"/>
      <c r="V25" s="31"/>
    </row>
    <row r="26" s="1" customFormat="1" ht="30" customHeight="1" spans="1:22">
      <c r="A26" s="7" t="s">
        <v>39</v>
      </c>
      <c r="B26" s="7" t="s">
        <v>83</v>
      </c>
      <c r="C26" s="7" t="s">
        <v>84</v>
      </c>
      <c r="D26" s="11" t="s">
        <v>85</v>
      </c>
      <c r="E26" s="12" t="s">
        <v>86</v>
      </c>
      <c r="F26" s="13" t="s">
        <v>87</v>
      </c>
      <c r="G26" s="12" t="s">
        <v>18</v>
      </c>
      <c r="H26" s="12" t="s">
        <v>88</v>
      </c>
      <c r="I26" s="13" t="s">
        <v>46</v>
      </c>
      <c r="J26" s="13" t="s">
        <v>89</v>
      </c>
      <c r="K26" s="7" t="s">
        <v>90</v>
      </c>
      <c r="L26" s="7">
        <v>100</v>
      </c>
      <c r="M26" s="12">
        <v>20</v>
      </c>
      <c r="N26" s="7"/>
      <c r="U26" s="31"/>
      <c r="V26" s="31"/>
    </row>
    <row r="27" s="1" customFormat="1" ht="30" customHeight="1" spans="1:22">
      <c r="A27" s="7" t="s">
        <v>39</v>
      </c>
      <c r="B27" s="7" t="s">
        <v>91</v>
      </c>
      <c r="C27" s="7" t="s">
        <v>91</v>
      </c>
      <c r="D27" s="11" t="s">
        <v>92</v>
      </c>
      <c r="E27" s="12" t="s">
        <v>93</v>
      </c>
      <c r="F27" s="13" t="s">
        <v>44</v>
      </c>
      <c r="G27" s="12" t="s">
        <v>18</v>
      </c>
      <c r="H27" s="12" t="s">
        <v>94</v>
      </c>
      <c r="I27" s="13" t="s">
        <v>95</v>
      </c>
      <c r="J27" s="13" t="s">
        <v>51</v>
      </c>
      <c r="K27" s="24">
        <v>0.9835</v>
      </c>
      <c r="L27" s="7">
        <v>100</v>
      </c>
      <c r="M27" s="28">
        <v>10</v>
      </c>
      <c r="N27" s="7"/>
      <c r="U27" s="31"/>
      <c r="V27" s="31"/>
    </row>
    <row r="28" s="1" customFormat="1" ht="20" customHeight="1" spans="1:14">
      <c r="A28" s="16" t="s">
        <v>96</v>
      </c>
      <c r="B28" s="17"/>
      <c r="C28" s="17"/>
      <c r="D28" s="17"/>
      <c r="E28" s="18"/>
      <c r="F28" s="19"/>
      <c r="G28" s="18"/>
      <c r="H28" s="18"/>
      <c r="I28" s="18" t="s">
        <v>20</v>
      </c>
      <c r="J28" s="29"/>
      <c r="K28" s="29"/>
      <c r="L28" s="29"/>
      <c r="M28" s="18">
        <f>SUM(M13:M27)+N7</f>
        <v>94.22</v>
      </c>
      <c r="N28" s="29"/>
    </row>
    <row r="29" s="1" customFormat="1" spans="1:14">
      <c r="A29" s="20"/>
      <c r="B29" s="20"/>
      <c r="C29" s="21"/>
      <c r="D29" s="21"/>
      <c r="E29" s="21"/>
      <c r="F29" s="20"/>
      <c r="G29" s="20"/>
      <c r="H29" s="20"/>
      <c r="I29" s="20"/>
      <c r="J29" s="21"/>
      <c r="K29" s="21"/>
      <c r="L29" s="21"/>
      <c r="M29" s="21"/>
      <c r="N29" s="21"/>
    </row>
    <row r="30" s="1" customFormat="1" spans="1:14">
      <c r="A30" s="22"/>
      <c r="B30" s="22"/>
      <c r="C30" s="23"/>
      <c r="D30" s="23"/>
      <c r="E30" s="23"/>
      <c r="F30" s="22"/>
      <c r="G30" s="22"/>
      <c r="H30" s="22"/>
      <c r="I30" s="22"/>
      <c r="J30" s="23"/>
      <c r="K30" s="23"/>
      <c r="L30" s="23"/>
      <c r="M30" s="23"/>
      <c r="N30" s="23"/>
    </row>
  </sheetData>
  <mergeCells count="50">
    <mergeCell ref="A2:N2"/>
    <mergeCell ref="A3:N3"/>
    <mergeCell ref="A4:B4"/>
    <mergeCell ref="C4:N4"/>
    <mergeCell ref="A5:B5"/>
    <mergeCell ref="C5:G5"/>
    <mergeCell ref="H5:I5"/>
    <mergeCell ref="J5:N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I10"/>
    <mergeCell ref="J10:N10"/>
    <mergeCell ref="B11:I11"/>
    <mergeCell ref="J11:N11"/>
    <mergeCell ref="A28:D28"/>
    <mergeCell ref="A29:B29"/>
    <mergeCell ref="C29:E29"/>
    <mergeCell ref="F29:I29"/>
    <mergeCell ref="J29:N29"/>
    <mergeCell ref="A30:B30"/>
    <mergeCell ref="C30:E30"/>
    <mergeCell ref="F30:I30"/>
    <mergeCell ref="J30:N30"/>
    <mergeCell ref="A10:A11"/>
    <mergeCell ref="A13:A27"/>
    <mergeCell ref="B13:B21"/>
    <mergeCell ref="B22:B25"/>
    <mergeCell ref="C13:C15"/>
    <mergeCell ref="C16:C18"/>
    <mergeCell ref="C19:C21"/>
    <mergeCell ref="C22:C25"/>
    <mergeCell ref="A6:B9"/>
  </mergeCells>
  <dataValidations count="3">
    <dataValidation type="list" allowBlank="1" showInputMessage="1" showErrorMessage="1" sqref="F13:F27">
      <formula1>"计划标准,行业标准,历史标准,预算支出标准,其他标准"</formula1>
    </dataValidation>
    <dataValidation type="list" allowBlank="1" showInputMessage="1" showErrorMessage="1" sqref="I13:I27">
      <formula1>"按照完成比例赋分,直接赋分,按评判等级赋分,满意度赋分"</formula1>
    </dataValidation>
    <dataValidation type="list" allowBlank="1" showInputMessage="1" showErrorMessage="1" sqref="J13:J27">
      <formula1>"正式资料,工作资料,原始凭证,说明材料"</formula1>
    </dataValidation>
  </dataValidations>
  <pageMargins left="0.7" right="0.7" top="0.75" bottom="0.75" header="0.3" footer="0.3"/>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 right="0.7" top="0.75" bottom="0.75" header="0.3" footer="0.3"/>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Administrator</cp:lastModifiedBy>
  <dcterms:created xsi:type="dcterms:W3CDTF">2023-05-12T11:15:00Z</dcterms:created>
  <dcterms:modified xsi:type="dcterms:W3CDTF">2025-03-10T10:51:27Z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2052-12.1.0.20305</vt:lpwstr>
  </property>
  <property fmtid="{D5CDD505-2E9C-101B-9397-08002B2CF9AE}" pid="3" name="ICV">
    <vt:lpwstr>5AC1EFFD87F246B6908A516AE119B675_12</vt:lpwstr>
  </property>
</Properties>
</file>