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definedNames>
    <definedName name="_xlnm.Print_Area" localSheetId="0">Sheet1!$A$1:$N$22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<sst xmlns="http://schemas.openxmlformats.org/spreadsheetml/2006/main" count="131" uniqueCount="77">
  <si>
    <t>项目支出绩效自评表</t>
  </si>
  <si>
    <t>（  2024  年度）</t>
  </si>
  <si>
    <t>项目名称</t>
  </si>
  <si>
    <t>培训及横向课题经费</t>
  </si>
  <si>
    <t>主管部门</t>
  </si>
  <si>
    <t>自治区农业农村厅</t>
  </si>
  <si>
    <t>实施单位</t>
  </si>
  <si>
    <t>新疆农业职业技术大学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</si>
  <si>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</si>
  <si>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</si>
  <si>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</si>
  <si>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</si>
  <si>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</si>
  <si>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</si>
  <si>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</si>
  <si>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</si>
  <si>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</si>
  <si>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</si>
  <si>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</si>
  <si>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</si>
  <si>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</si>
  <si>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</si>
  <si>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</si>
  <si>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按照培训合同内容，认真制定培训方案，年度内承接并完成农机行业从业人员培训不少于200人次，承接并完成农业行业其他领域从业人员培训不少于200人次；面向农业行业、企业开展关键技术攻关、质量检测、工艺优化、技术推广和服务，签订横向技术服务合同到款额不少于200万元；积极促进学院现有科研成果实现转化。</t>
  </si>
  <si>
    <t>面向农业行业、企业开展关键技术攻关、质量检测、工艺优化、技术推广和服务，签订横向技术服务合同5项，签订科研成果专利转化合同1项，技术服务和技术转让到款额300万元；开展种子质量检测服务2次。按照培训合同内容，认真制定培训方案，年度内承接并完成农机行业从业人员培训201人次，培训学员满意度大于等于98%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</si>
  <si>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</si>
  <si>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</si>
  <si>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</si>
  <si>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</si>
  <si>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</si>
  <si>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</si>
  <si>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</si>
  <si>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</si>
  <si>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</si>
  <si>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</si>
  <si>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</si>
  <si>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
得分</t>
  </si>
  <si>
    <t>偏差原因分析及改进措施</t>
  </si>
  <si>
    <t>年度绩效指标完成情况</t>
  </si>
  <si>
    <t>产出指标</t>
  </si>
  <si>
    <t>数量指标</t>
  </si>
  <si>
    <t>农机行业从业人员培训人次</t>
  </si>
  <si>
    <t>&gt;=200人</t>
  </si>
  <si>
    <t>计划标准</t>
  </si>
  <si>
    <t>按照完成比例赋分</t>
  </si>
  <si>
    <t>工作资料</t>
  </si>
  <si>
    <t>201人</t>
  </si>
  <si>
    <t>签订横向技术服务合同</t>
  </si>
  <si>
    <t>&gt;=5个</t>
  </si>
  <si>
    <t>5个</t>
  </si>
  <si>
    <t>科研成果实现技术转化数</t>
  </si>
  <si>
    <t>&gt;=1项</t>
  </si>
  <si>
    <t>1项</t>
  </si>
  <si>
    <t>开展种子质量检测服务</t>
  </si>
  <si>
    <t>&gt;=2次</t>
  </si>
  <si>
    <t>2次</t>
  </si>
  <si>
    <t>质量指标</t>
  </si>
  <si>
    <t>培训学员结业率</t>
  </si>
  <si>
    <t>&gt;=98%</t>
  </si>
  <si>
    <t/>
  </si>
  <si>
    <t>培训出勤率</t>
  </si>
  <si>
    <t>时效指标</t>
  </si>
  <si>
    <t>培训按期完成率</t>
  </si>
  <si>
    <t>=100%</t>
  </si>
  <si>
    <t>成本指标</t>
  </si>
  <si>
    <t>经济成本指标</t>
  </si>
  <si>
    <t>承接培训班</t>
  </si>
  <si>
    <t>&lt;=67.40万元</t>
  </si>
  <si>
    <t>67.16万元</t>
  </si>
  <si>
    <t>科研收入、技术（成果）转让、实验室对外服务</t>
  </si>
  <si>
    <t>&lt;=300万元</t>
  </si>
  <si>
    <t>300.24万元</t>
  </si>
  <si>
    <t>满意度指标</t>
  </si>
  <si>
    <t>学员对培训的满意度</t>
  </si>
  <si>
    <t>其他标准</t>
  </si>
  <si>
    <t>满意度赋分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</si>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</sst>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华文中宋"/>
      <charset val="134"/>
    </font>
    <font>
      <b/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justify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justify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B10" sqref="B10:I10"/>
    </sheetView>
  </sheetViews>
  <sheetFormatPr defaultColWidth="9" defaultRowHeight="14.25"/>
  <cols>
    <col min="1" max="3" width="9" style="1"/>
    <col min="4" max="4" width="22.375" style="1" customWidth="1"/>
    <col min="5" max="8" width="9" style="1"/>
    <col min="9" max="9" width="18.125" style="1" customWidth="1"/>
    <col min="10" max="10" width="9" style="1"/>
    <col min="11" max="11" width="16.375" style="1" customWidth="1"/>
    <col min="12" max="14" width="9" style="1"/>
    <col min="15" max="15" width="24.5" style="1" customWidth="1"/>
    <col min="16" max="16384" width="9" style="1"/>
  </cols>
  <sheetData>
    <row r="1" s="1" customFormat="1" ht="28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27" spans="1:14">
      <c r="A5" s="4" t="s">
        <v>8</v>
      </c>
      <c r="B5" s="4"/>
      <c r="C5" s="4" t="s">
        <v>9</v>
      </c>
      <c r="D5" s="4"/>
      <c r="E5" s="4" t="s">
        <v>10</v>
      </c>
      <c r="F5" s="4" t="s">
        <v>11</v>
      </c>
      <c r="G5" s="4"/>
      <c r="H5" s="4" t="s">
        <v>12</v>
      </c>
      <c r="I5" s="4"/>
      <c r="J5" s="4" t="s">
        <v>13</v>
      </c>
      <c r="K5" s="4"/>
      <c r="L5" s="4" t="s">
        <v>14</v>
      </c>
      <c r="M5" s="4"/>
      <c r="N5" s="4" t="s">
        <v>15</v>
      </c>
    </row>
    <row r="6" s="1" customFormat="1" spans="1:14">
      <c r="A6" s="4"/>
      <c r="B6" s="4"/>
      <c r="C6" s="4" t="s">
        <v>16</v>
      </c>
      <c r="D6" s="4"/>
      <c r="E6" s="4">
        <v>367.4</v>
      </c>
      <c r="F6" s="5">
        <v>367.4</v>
      </c>
      <c r="G6" s="4"/>
      <c r="H6" s="4">
        <v>367.4</v>
      </c>
      <c r="I6" s="4"/>
      <c r="J6" s="4">
        <v>10</v>
      </c>
      <c r="K6" s="4"/>
      <c r="L6" s="19">
        <v>1</v>
      </c>
      <c r="M6" s="19"/>
      <c r="N6" s="4">
        <v>10</v>
      </c>
    </row>
    <row r="7" s="1" customFormat="1" spans="1:14">
      <c r="A7" s="4"/>
      <c r="B7" s="4"/>
      <c r="C7" s="6" t="s">
        <v>17</v>
      </c>
      <c r="D7" s="6"/>
      <c r="E7" s="7"/>
      <c r="F7" s="8"/>
      <c r="G7" s="8"/>
      <c r="H7" s="4"/>
      <c r="I7" s="4"/>
      <c r="J7" s="20" t="s">
        <v>18</v>
      </c>
      <c r="K7" s="20"/>
      <c r="L7" s="20" t="s">
        <v>18</v>
      </c>
      <c r="M7" s="20"/>
      <c r="N7" s="20" t="s">
        <v>18</v>
      </c>
    </row>
    <row r="8" s="1" customFormat="1" spans="1:14">
      <c r="A8" s="4"/>
      <c r="B8" s="9"/>
      <c r="C8" s="9" t="s">
        <v>19</v>
      </c>
      <c r="D8" s="9"/>
      <c r="E8" s="6">
        <v>367.4</v>
      </c>
      <c r="F8" s="10">
        <v>367.4</v>
      </c>
      <c r="G8" s="6"/>
      <c r="H8" s="9">
        <v>367.4</v>
      </c>
      <c r="I8" s="9"/>
      <c r="J8" s="20" t="s">
        <v>18</v>
      </c>
      <c r="K8" s="20"/>
      <c r="L8" s="20" t="s">
        <v>18</v>
      </c>
      <c r="M8" s="20"/>
      <c r="N8" s="20" t="s">
        <v>18</v>
      </c>
    </row>
    <row r="9" s="1" customFormat="1" spans="1:14">
      <c r="A9" s="4" t="s">
        <v>20</v>
      </c>
      <c r="B9" s="4" t="s">
        <v>21</v>
      </c>
      <c r="C9" s="4"/>
      <c r="D9" s="4"/>
      <c r="E9" s="4"/>
      <c r="F9" s="4"/>
      <c r="G9" s="4"/>
      <c r="H9" s="4"/>
      <c r="I9" s="4"/>
      <c r="J9" s="4" t="s">
        <v>22</v>
      </c>
      <c r="K9" s="4"/>
      <c r="L9" s="4"/>
      <c r="M9" s="4"/>
      <c r="N9" s="4"/>
    </row>
    <row r="10" s="1" customFormat="1" ht="114" customHeight="1" spans="1:14">
      <c r="A10" s="4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1" customFormat="1" ht="40.5" spans="1:14">
      <c r="A11" s="4"/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4" t="s">
        <v>32</v>
      </c>
      <c r="J11" s="4" t="s">
        <v>33</v>
      </c>
      <c r="K11" s="4" t="s">
        <v>34</v>
      </c>
      <c r="L11" s="4" t="s">
        <v>35</v>
      </c>
      <c r="M11" s="4" t="s">
        <v>36</v>
      </c>
      <c r="N11" s="4" t="s">
        <v>37</v>
      </c>
    </row>
    <row r="12" s="1" customFormat="1" ht="27" spans="1:14">
      <c r="A12" s="4" t="s">
        <v>38</v>
      </c>
      <c r="B12" s="12" t="s">
        <v>39</v>
      </c>
      <c r="C12" s="12" t="s">
        <v>40</v>
      </c>
      <c r="D12" s="13" t="s">
        <v>41</v>
      </c>
      <c r="E12" s="12" t="s">
        <v>42</v>
      </c>
      <c r="F12" s="12" t="s">
        <v>43</v>
      </c>
      <c r="G12" s="12" t="s">
        <v>18</v>
      </c>
      <c r="H12" s="14">
        <v>10</v>
      </c>
      <c r="I12" s="12" t="s">
        <v>44</v>
      </c>
      <c r="J12" s="12" t="s">
        <v>45</v>
      </c>
      <c r="K12" s="12" t="s">
        <v>46</v>
      </c>
      <c r="L12" s="21">
        <v>1</v>
      </c>
      <c r="M12" s="4">
        <f t="shared" ref="M12:M21" si="0">L12*H12</f>
        <v>10</v>
      </c>
      <c r="N12" s="4"/>
    </row>
    <row r="13" s="1" customFormat="1" spans="1:14">
      <c r="A13" s="4" t="s">
        <v>38</v>
      </c>
      <c r="B13" s="12"/>
      <c r="C13" s="12"/>
      <c r="D13" s="13" t="s">
        <v>47</v>
      </c>
      <c r="E13" s="12" t="s">
        <v>48</v>
      </c>
      <c r="F13" s="12" t="s">
        <v>43</v>
      </c>
      <c r="G13" s="12" t="s">
        <v>18</v>
      </c>
      <c r="H13" s="14">
        <v>10</v>
      </c>
      <c r="I13" s="12" t="s">
        <v>44</v>
      </c>
      <c r="J13" s="12" t="s">
        <v>45</v>
      </c>
      <c r="K13" s="12" t="s">
        <v>49</v>
      </c>
      <c r="L13" s="21">
        <v>1</v>
      </c>
      <c r="M13" s="4">
        <f t="shared" si="0"/>
        <v>10</v>
      </c>
      <c r="N13" s="4"/>
    </row>
    <row r="14" s="1" customFormat="1" spans="1:14">
      <c r="A14" s="4" t="s">
        <v>38</v>
      </c>
      <c r="B14" s="12"/>
      <c r="C14" s="12"/>
      <c r="D14" s="13" t="s">
        <v>50</v>
      </c>
      <c r="E14" s="12" t="s">
        <v>51</v>
      </c>
      <c r="F14" s="12" t="s">
        <v>43</v>
      </c>
      <c r="G14" s="12" t="s">
        <v>18</v>
      </c>
      <c r="H14" s="14">
        <v>10</v>
      </c>
      <c r="I14" s="12" t="s">
        <v>44</v>
      </c>
      <c r="J14" s="12" t="s">
        <v>45</v>
      </c>
      <c r="K14" s="12" t="s">
        <v>52</v>
      </c>
      <c r="L14" s="21">
        <v>1</v>
      </c>
      <c r="M14" s="4">
        <f t="shared" si="0"/>
        <v>10</v>
      </c>
      <c r="N14" s="22"/>
    </row>
    <row r="15" s="1" customFormat="1" spans="1:14">
      <c r="A15" s="4" t="s">
        <v>38</v>
      </c>
      <c r="B15" s="12"/>
      <c r="C15" s="12"/>
      <c r="D15" s="13" t="s">
        <v>53</v>
      </c>
      <c r="E15" s="12" t="s">
        <v>54</v>
      </c>
      <c r="F15" s="12" t="s">
        <v>43</v>
      </c>
      <c r="G15" s="12" t="s">
        <v>18</v>
      </c>
      <c r="H15" s="14">
        <v>10</v>
      </c>
      <c r="I15" s="12" t="s">
        <v>44</v>
      </c>
      <c r="J15" s="12" t="s">
        <v>45</v>
      </c>
      <c r="K15" s="12" t="s">
        <v>55</v>
      </c>
      <c r="L15" s="21">
        <v>1</v>
      </c>
      <c r="M15" s="4">
        <f t="shared" si="0"/>
        <v>10</v>
      </c>
      <c r="N15" s="4"/>
    </row>
    <row r="16" s="1" customFormat="1" spans="1:14">
      <c r="A16" s="4" t="s">
        <v>38</v>
      </c>
      <c r="B16" s="12"/>
      <c r="C16" s="12" t="s">
        <v>56</v>
      </c>
      <c r="D16" s="13" t="s">
        <v>57</v>
      </c>
      <c r="E16" s="12" t="s">
        <v>58</v>
      </c>
      <c r="F16" s="12" t="s">
        <v>43</v>
      </c>
      <c r="G16" s="12" t="s">
        <v>18</v>
      </c>
      <c r="H16" s="14">
        <v>8</v>
      </c>
      <c r="I16" s="12" t="s">
        <v>44</v>
      </c>
      <c r="J16" s="12" t="s">
        <v>45</v>
      </c>
      <c r="K16" s="23">
        <v>1</v>
      </c>
      <c r="L16" s="21">
        <v>1</v>
      </c>
      <c r="M16" s="4">
        <f t="shared" si="0"/>
        <v>8</v>
      </c>
      <c r="N16" s="4" t="s">
        <v>59</v>
      </c>
    </row>
    <row r="17" s="1" customFormat="1" spans="1:14">
      <c r="A17" s="4" t="s">
        <v>38</v>
      </c>
      <c r="B17" s="12"/>
      <c r="C17" s="12"/>
      <c r="D17" s="13" t="s">
        <v>60</v>
      </c>
      <c r="E17" s="12" t="s">
        <v>58</v>
      </c>
      <c r="F17" s="12" t="s">
        <v>43</v>
      </c>
      <c r="G17" s="12" t="s">
        <v>18</v>
      </c>
      <c r="H17" s="14">
        <v>5</v>
      </c>
      <c r="I17" s="12" t="s">
        <v>44</v>
      </c>
      <c r="J17" s="12" t="s">
        <v>45</v>
      </c>
      <c r="K17" s="23">
        <v>1</v>
      </c>
      <c r="L17" s="21">
        <v>1</v>
      </c>
      <c r="M17" s="4">
        <f t="shared" si="0"/>
        <v>5</v>
      </c>
      <c r="N17" s="4" t="s">
        <v>59</v>
      </c>
    </row>
    <row r="18" s="1" customFormat="1" spans="1:14">
      <c r="A18" s="4" t="s">
        <v>38</v>
      </c>
      <c r="B18" s="12"/>
      <c r="C18" s="12" t="s">
        <v>61</v>
      </c>
      <c r="D18" s="13" t="s">
        <v>62</v>
      </c>
      <c r="E18" s="12" t="s">
        <v>63</v>
      </c>
      <c r="F18" s="12" t="s">
        <v>43</v>
      </c>
      <c r="G18" s="12" t="s">
        <v>18</v>
      </c>
      <c r="H18" s="14">
        <v>7</v>
      </c>
      <c r="I18" s="12" t="s">
        <v>44</v>
      </c>
      <c r="J18" s="12" t="s">
        <v>45</v>
      </c>
      <c r="K18" s="23">
        <v>1</v>
      </c>
      <c r="L18" s="21">
        <v>1</v>
      </c>
      <c r="M18" s="4">
        <f t="shared" si="0"/>
        <v>7</v>
      </c>
      <c r="N18" s="4"/>
    </row>
    <row r="19" s="1" customFormat="1" ht="27" spans="1:15">
      <c r="A19" s="4" t="s">
        <v>38</v>
      </c>
      <c r="B19" s="12" t="s">
        <v>64</v>
      </c>
      <c r="C19" s="12" t="s">
        <v>65</v>
      </c>
      <c r="D19" s="13" t="s">
        <v>66</v>
      </c>
      <c r="E19" s="12" t="s">
        <v>67</v>
      </c>
      <c r="F19" s="12" t="s">
        <v>43</v>
      </c>
      <c r="G19" s="12" t="s">
        <v>18</v>
      </c>
      <c r="H19" s="14">
        <v>12</v>
      </c>
      <c r="I19" s="12" t="s">
        <v>44</v>
      </c>
      <c r="J19" s="12" t="s">
        <v>45</v>
      </c>
      <c r="K19" s="12" t="s">
        <v>68</v>
      </c>
      <c r="L19" s="21">
        <v>1</v>
      </c>
      <c r="M19" s="4">
        <f t="shared" si="0"/>
        <v>12</v>
      </c>
      <c r="N19" s="4"/>
      <c r="O19" s="24"/>
    </row>
    <row r="20" s="1" customFormat="1" ht="27" spans="1:15">
      <c r="A20" s="4" t="s">
        <v>38</v>
      </c>
      <c r="B20" s="12"/>
      <c r="C20" s="12"/>
      <c r="D20" s="13" t="s">
        <v>69</v>
      </c>
      <c r="E20" s="12" t="s">
        <v>70</v>
      </c>
      <c r="F20" s="12" t="s">
        <v>43</v>
      </c>
      <c r="G20" s="12" t="s">
        <v>18</v>
      </c>
      <c r="H20" s="14">
        <v>8</v>
      </c>
      <c r="I20" s="12" t="s">
        <v>44</v>
      </c>
      <c r="J20" s="12" t="s">
        <v>45</v>
      </c>
      <c r="K20" s="12" t="s">
        <v>71</v>
      </c>
      <c r="L20" s="21">
        <v>1</v>
      </c>
      <c r="M20" s="4">
        <f t="shared" si="0"/>
        <v>8</v>
      </c>
      <c r="N20" s="4"/>
      <c r="O20" s="24"/>
    </row>
    <row r="21" s="1" customFormat="1" ht="27" spans="1:14">
      <c r="A21" s="4" t="s">
        <v>38</v>
      </c>
      <c r="B21" s="12" t="s">
        <v>72</v>
      </c>
      <c r="C21" s="12" t="s">
        <v>72</v>
      </c>
      <c r="D21" s="13" t="s">
        <v>73</v>
      </c>
      <c r="E21" s="12" t="s">
        <v>58</v>
      </c>
      <c r="F21" s="12" t="s">
        <v>74</v>
      </c>
      <c r="G21" s="12" t="s">
        <v>58</v>
      </c>
      <c r="H21" s="14">
        <v>10</v>
      </c>
      <c r="I21" s="12" t="s">
        <v>75</v>
      </c>
      <c r="J21" s="12" t="s">
        <v>45</v>
      </c>
      <c r="K21" s="23">
        <v>0.98</v>
      </c>
      <c r="L21" s="21">
        <v>1</v>
      </c>
      <c r="M21" s="4">
        <f t="shared" si="0"/>
        <v>10</v>
      </c>
      <c r="N21" s="4"/>
    </row>
    <row r="22" s="1" customFormat="1" spans="1:14">
      <c r="A22" s="15" t="s">
        <v>76</v>
      </c>
      <c r="B22" s="16"/>
      <c r="C22" s="16"/>
      <c r="D22" s="16"/>
      <c r="E22" s="17"/>
      <c r="F22" s="18"/>
      <c r="G22" s="17"/>
      <c r="H22" s="17"/>
      <c r="I22" s="17" t="s">
        <v>59</v>
      </c>
      <c r="J22" s="25"/>
      <c r="K22" s="25"/>
      <c r="L22" s="25"/>
      <c r="M22" s="17">
        <f>SUM(M12:M21)+N6</f>
        <v>100</v>
      </c>
      <c r="N22" s="25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9:A10"/>
    <mergeCell ref="A12:A21"/>
    <mergeCell ref="B12:B18"/>
    <mergeCell ref="B19:B20"/>
    <mergeCell ref="C12:C15"/>
    <mergeCell ref="C16:C17"/>
    <mergeCell ref="C19:C20"/>
    <mergeCell ref="A5:B8"/>
  </mergeCells>
  <dataValidations count="3">
    <dataValidation type="list" allowBlank="1" showInputMessage="1" showErrorMessage="1" sqref="F12:F21">
      <formula1>"计划标准,行业标准,历史标准,预算支出标准,其他标准"</formula1>
    </dataValidation>
    <dataValidation type="list" allowBlank="1" showInputMessage="1" showErrorMessage="1" sqref="I12:I21">
      <formula1>"按照完成比例赋分,直接赋分,按评判等级赋分,满意度赋分"</formula1>
    </dataValidation>
    <dataValidation type="list" allowBlank="1" showInputMessage="1" showErrorMessage="1" sqref="J12:J21">
      <formula1>"正式资料,工作资料,原始凭证,说明材料"</formula1>
    </dataValidation>
  </dataValidations>
  <printOptions horizontalCentered="1"/>
  <pageMargins left="0.393055555555556" right="0.314583333333333" top="0.393055555555556" bottom="0.196527777777778" header="0.511805555555556" footer="0.298611111111111"/>
  <pageSetup paperSize="9" scale="6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2025-03-10T11:06:55Z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